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3年12月拟发各类就业创业补贴公示名单" sheetId="1" r:id="rId1"/>
  </sheets>
  <definedNames>
    <definedName name="_xlnm.Print_Titles" localSheetId="0">'2023年12月拟发各类就业创业补贴公示名单'!$1:$3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<sst xmlns="http://schemas.openxmlformats.org/spreadsheetml/2006/main" count="31" uniqueCount="30">
  <si>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r>
      <rPr>
        <b/>
        <sz val="20"/>
        <rFont val="宋体"/>
        <charset val="134"/>
        <scheme val="minor"/>
      </rPr>
      <t>2023年</t>
    </r>
    <r>
      <rPr>
        <b/>
        <sz val="20"/>
        <color rgb="FFFF0000"/>
        <rFont val="宋体"/>
        <charset val="134"/>
        <scheme val="minor"/>
      </rPr>
      <t>12月</t>
    </r>
    <r>
      <rPr>
        <b/>
        <sz val="20"/>
        <rFont val="宋体"/>
        <charset val="134"/>
        <scheme val="minor"/>
      </rPr>
      <t>拟发各类就业创业补贴公示名单</t>
    </r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</si>
  <si>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</si>
  <si>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</si>
  <si>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</si>
  <si>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</si>
  <si>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</si>
  <si>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</si>
  <si>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</si>
  <si>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每家企业招用3人以下（含3人）的按每人2000元给予补贴；招用4人以上（含4人）的每增加1人给予3000元补贴，总额最高不超过3万元。</t>
  </si>
  <si>
    <t>广东汇鼎医疗科技有限公司</t>
  </si>
  <si>
    <t xml:space="preserve"> 一次性创业资助</t>
  </si>
  <si>
    <t>10000元/人</t>
  </si>
  <si>
    <t>詹玉凤、张红琴</t>
  </si>
  <si>
    <t xml:space="preserve">粤东粤西粤北           地区就业补贴
</t>
  </si>
  <si>
    <t>5000元/人</t>
  </si>
  <si>
    <t>黄伟思 、李华玲 、莫嘉鸣 、芦聪 、冯瑶 、王芷茵 、李书瑀 、赵晓欣 、林金莹 、胡宗泉 、梅雅钧 、陈康吉 、莫柳娟 、冯斯艳 、郑晓燕 、梁豪瑜 、张世弦 、朱晓雅 、周贤喆 、蔡尔雅 、陈梅 、李剑华 、庄美婵 、庄景渊 、江秋雨 、李滢滢、许华平</t>
  </si>
  <si>
    <t>吸纳就业困难人员
社保补贴</t>
  </si>
  <si>
    <t>按用人单位为符合条件人员实际缴纳的基本养老保险费、基本医疗保险费、失业保险费、工伤保险费、生育保险费之和给予补贴，不包括个人缴纳部分。</t>
  </si>
  <si>
    <t>湛江龙烨建筑工程有限公司</t>
  </si>
  <si>
    <t>一般性岗位补贴</t>
  </si>
  <si>
    <t>用人单位招用就业困难人员或本省及协作地区的脱贫人口，与其签订一年以上劳动合同；相关人员按规定缴纳社会保险费，每人每月200元。已首次受理的，可继续按原规定享受（每人每月按我市最低工资标准50%给予补贴）</t>
  </si>
  <si>
    <t xml:space="preserve"> 小微企业社保补贴</t>
  </si>
  <si>
    <t>每月按用人单位为符合条件人员实际缴纳的基本养老保险费、基本医疗保险费、失业保险费、工伤保险费、生育保险费之和给予补贴，不包括个人缴纳部分。</t>
  </si>
  <si>
    <t>湛江市恒拓网络科技有限公司</t>
  </si>
  <si>
    <t>湛江云媒房地产策划有限公司</t>
  </si>
  <si>
    <t>广东赞金财税服务集团有限公司</t>
  </si>
  <si>
    <t>员工制家政企业社保补贴</t>
  </si>
  <si>
    <t>每月按用人单位为符合条件人员实际缴纳基本养老保险
费、基本医疗保险费、失业保险费、工伤保险费、生育保险费的 50%给予补贴。</t>
  </si>
  <si>
    <t>湛江阿姨之家网络科技有限公司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</si>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</sst>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5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zoomScale="85" zoomScaleNormal="85" workbookViewId="0">
      <pane ySplit="3" topLeftCell="A4" activePane="bottomLeft" state="frozen"/>
      <selection/>
      <selection pane="bottomLeft" activeCell="E7" sqref="E7:E9"/>
    </sheetView>
  </sheetViews>
  <sheetFormatPr defaultColWidth="9" defaultRowHeight="14.25" outlineLevelCol="5"/>
  <cols>
    <col min="1" max="1" width="7" style="3" customWidth="1"/>
    <col min="2" max="2" width="21.9083333333333" style="4" customWidth="1"/>
    <col min="3" max="3" width="53.2333333333333" style="3" customWidth="1"/>
    <col min="4" max="4" width="47.9333333333333" style="3" customWidth="1"/>
    <col min="5" max="5" width="12.9333333333333" style="5" customWidth="1"/>
    <col min="6" max="6" width="16.6083333333333" style="6" customWidth="1"/>
    <col min="7" max="16384" width="9" style="3"/>
  </cols>
  <sheetData>
    <row r="1" ht="36" customHeight="1" spans="1:6">
      <c r="A1" s="7" t="s">
        <v>0</v>
      </c>
      <c r="B1" s="8"/>
      <c r="C1" s="7"/>
      <c r="D1" s="7"/>
      <c r="E1" s="7"/>
      <c r="F1" s="7"/>
    </row>
    <row r="2" customFormat="1" ht="23.1" customHeight="1" spans="1:6">
      <c r="A2" s="7"/>
      <c r="B2" s="8"/>
      <c r="C2" s="7"/>
      <c r="D2" s="7"/>
      <c r="E2" s="9">
        <v>45261</v>
      </c>
      <c r="F2" s="10"/>
    </row>
    <row r="3" s="1" customFormat="1" ht="27" customHeight="1" spans="1:6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</row>
    <row r="4" s="2" customFormat="1" ht="48" customHeight="1" spans="1:6">
      <c r="A4" s="13">
        <v>1</v>
      </c>
      <c r="B4" s="13" t="s">
        <v>7</v>
      </c>
      <c r="C4" s="13" t="s">
        <v>8</v>
      </c>
      <c r="D4" s="13" t="s">
        <v>9</v>
      </c>
      <c r="E4" s="14">
        <v>6000</v>
      </c>
      <c r="F4" s="15">
        <v>3</v>
      </c>
    </row>
    <row r="5" ht="26" customHeight="1" spans="1:6">
      <c r="A5" s="16">
        <v>2</v>
      </c>
      <c r="B5" s="16" t="s">
        <v>10</v>
      </c>
      <c r="C5" s="16" t="s">
        <v>11</v>
      </c>
      <c r="D5" s="17" t="s">
        <v>12</v>
      </c>
      <c r="E5" s="17">
        <v>20000</v>
      </c>
      <c r="F5" s="17">
        <v>2</v>
      </c>
    </row>
    <row r="6" ht="83" customHeight="1" spans="1:6">
      <c r="A6" s="16">
        <v>3</v>
      </c>
      <c r="B6" s="16" t="s">
        <v>13</v>
      </c>
      <c r="C6" s="16" t="s">
        <v>14</v>
      </c>
      <c r="D6" s="18" t="s">
        <v>15</v>
      </c>
      <c r="E6" s="19">
        <v>139000</v>
      </c>
      <c r="F6" s="19">
        <v>27</v>
      </c>
    </row>
    <row r="7" ht="17" customHeight="1" spans="1:6">
      <c r="A7" s="20">
        <v>4</v>
      </c>
      <c r="B7" s="21" t="s">
        <v>16</v>
      </c>
      <c r="C7" s="13" t="s">
        <v>17</v>
      </c>
      <c r="D7" s="15" t="s">
        <v>18</v>
      </c>
      <c r="E7" s="22">
        <v>2761.56</v>
      </c>
      <c r="F7" s="23">
        <v>1</v>
      </c>
    </row>
    <row r="8" ht="17" customHeight="1" spans="1:6">
      <c r="A8" s="20"/>
      <c r="B8" s="21"/>
      <c r="C8" s="24"/>
      <c r="D8" s="25"/>
      <c r="E8" s="26"/>
      <c r="F8" s="27"/>
    </row>
    <row r="9" ht="17" customHeight="1" spans="1:6">
      <c r="A9" s="20"/>
      <c r="B9" s="21"/>
      <c r="C9" s="24"/>
      <c r="D9" s="28"/>
      <c r="E9" s="29"/>
      <c r="F9" s="30"/>
    </row>
    <row r="10" ht="67" customHeight="1" spans="1:6">
      <c r="A10" s="31">
        <v>5</v>
      </c>
      <c r="B10" s="32" t="s">
        <v>19</v>
      </c>
      <c r="C10" s="13" t="s">
        <v>20</v>
      </c>
      <c r="D10" s="17" t="s">
        <v>18</v>
      </c>
      <c r="E10" s="33">
        <v>600</v>
      </c>
      <c r="F10" s="19">
        <v>1</v>
      </c>
    </row>
    <row r="11" ht="21" customHeight="1" spans="1:6">
      <c r="A11" s="31">
        <v>6</v>
      </c>
      <c r="B11" s="32" t="s">
        <v>21</v>
      </c>
      <c r="C11" s="16" t="s">
        <v>22</v>
      </c>
      <c r="D11" s="17" t="s">
        <v>23</v>
      </c>
      <c r="E11" s="33">
        <v>11298.56</v>
      </c>
      <c r="F11" s="19">
        <v>2</v>
      </c>
    </row>
    <row r="12" ht="21" customHeight="1" spans="1:6">
      <c r="A12" s="34"/>
      <c r="B12" s="35"/>
      <c r="C12" s="16"/>
      <c r="D12" s="17" t="s">
        <v>24</v>
      </c>
      <c r="E12" s="33">
        <v>20984.16</v>
      </c>
      <c r="F12" s="19">
        <v>4</v>
      </c>
    </row>
    <row r="13" ht="27" customHeight="1" spans="1:6">
      <c r="A13" s="36"/>
      <c r="B13" s="37"/>
      <c r="C13" s="16"/>
      <c r="D13" s="17" t="s">
        <v>25</v>
      </c>
      <c r="E13" s="33">
        <v>2645.16</v>
      </c>
      <c r="F13" s="19">
        <v>1</v>
      </c>
    </row>
    <row r="14" ht="60" customHeight="1" spans="1:6">
      <c r="A14" s="31">
        <v>7</v>
      </c>
      <c r="B14" s="32" t="s">
        <v>26</v>
      </c>
      <c r="C14" s="32" t="s">
        <v>27</v>
      </c>
      <c r="D14" s="38" t="s">
        <v>28</v>
      </c>
      <c r="E14" s="33">
        <v>6056.66</v>
      </c>
      <c r="F14" s="19">
        <v>4</v>
      </c>
    </row>
    <row r="15" ht="25" customHeight="1" spans="1:6">
      <c r="A15" s="20" t="s">
        <v>29</v>
      </c>
      <c r="B15" s="21"/>
      <c r="C15" s="20"/>
      <c r="D15" s="20"/>
      <c r="E15" s="33">
        <f>SUM(E4:E14)</f>
        <v>209346.1</v>
      </c>
      <c r="F15" s="33">
        <f>SUM(F4:F14)</f>
        <v>45</v>
      </c>
    </row>
    <row r="16" ht="35" customHeight="1" spans="4:5">
      <c r="D16" s="39"/>
      <c r="E16" s="40"/>
    </row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</sheetData>
  <mergeCells count="12">
    <mergeCell ref="A1:F1"/>
    <mergeCell ref="E2:F2"/>
    <mergeCell ref="A15:D15"/>
    <mergeCell ref="A7:A9"/>
    <mergeCell ref="A11:A13"/>
    <mergeCell ref="B7:B9"/>
    <mergeCell ref="B11:B13"/>
    <mergeCell ref="C7:C9"/>
    <mergeCell ref="C11:C13"/>
    <mergeCell ref="D7:D9"/>
    <mergeCell ref="E7:E9"/>
    <mergeCell ref="F7:F9"/>
  </mergeCells>
  <conditionalFormatting sqref="D4">
    <cfRule type="expression" dxfId="0" priority="39">
      <formula>$A4&lt;&gt;""</formula>
    </cfRule>
  </conditionalFormatting>
  <conditionalFormatting sqref="E4">
    <cfRule type="expression" dxfId="0" priority="8">
      <formula>$A4&lt;&gt;""</formula>
    </cfRule>
  </conditionalFormatting>
  <conditionalFormatting sqref="F4">
    <cfRule type="expression" dxfId="0" priority="4">
      <formula>$A4&lt;&gt;""</formula>
    </cfRule>
  </conditionalFormatting>
  <conditionalFormatting sqref="D10">
    <cfRule type="expression" dxfId="0" priority="2">
      <formula>$A10&lt;&gt;""</formula>
    </cfRule>
  </conditionalFormatting>
  <conditionalFormatting sqref="F10">
    <cfRule type="expression" dxfId="0" priority="1">
      <formula>$A10&lt;&gt;""</formula>
    </cfRule>
  </conditionalFormatting>
  <conditionalFormatting sqref="D14">
    <cfRule type="expression" dxfId="0" priority="19">
      <formula>$A14&lt;&gt;""</formula>
    </cfRule>
    <cfRule type="expression" dxfId="0" priority="20">
      <formula>$A14&lt;&gt;""</formula>
    </cfRule>
    <cfRule type="expression" dxfId="0" priority="21">
      <formula>$A14&lt;&gt;""</formula>
    </cfRule>
    <cfRule type="expression" dxfId="0" priority="22">
      <formula>$A14&lt;&gt;""</formula>
    </cfRule>
    <cfRule type="expression" dxfId="0" priority="23">
      <formula>$A14&lt;&gt;""</formula>
    </cfRule>
    <cfRule type="expression" dxfId="0" priority="24">
      <formula>$A14&lt;&gt;""</formula>
    </cfRule>
    <cfRule type="expression" dxfId="0" priority="25">
      <formula>$A14&lt;&gt;""</formula>
    </cfRule>
    <cfRule type="expression" dxfId="0" priority="26">
      <formula>$A14&lt;&gt;""</formula>
    </cfRule>
  </conditionalFormatting>
  <conditionalFormatting sqref="E14">
    <cfRule type="expression" dxfId="0" priority="16">
      <formula>$A14&lt;&gt;""</formula>
    </cfRule>
  </conditionalFormatting>
  <conditionalFormatting sqref="D5:F5 D6:D7">
    <cfRule type="expression" dxfId="0" priority="27">
      <formula>$A5&lt;&gt;""</formula>
    </cfRule>
  </conditionalFormatting>
  <conditionalFormatting sqref="F6:F7 F11:F14">
    <cfRule type="expression" dxfId="0" priority="14">
      <formula>$A6&lt;&gt;""</formula>
    </cfRule>
  </conditionalFormatting>
  <dataValidations count="2">
    <dataValidation type="list" allowBlank="1" showInputMessage="1" showErrorMessage="1" sqref="E4">
      <formula1>"2000,4000,6000,9000,12000,15000,18000,21000,24000,27000,30000"</formula1>
    </dataValidation>
    <dataValidation type="list" allowBlank="1" showInputMessage="1" showErrorMessage="1" sqref="F4">
      <formula1>"1,2,3,4,5,6,7,8,9,10,11"</formula1>
    </dataValidation>
  </dataValidations>
  <printOptions horizontalCentered="1"/>
  <pageMargins left="0.747916666666667" right="0.747916666666667" top="0.984027777777778" bottom="0.786805555555556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2023年12月拟发各类就业创业补贴公示名单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2024-01-02T01:41:36Z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