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024年1月拟发各类就业创业补贴公示名单" sheetId="1" r:id="rId1"/>
  </sheets>
  <definedNames>
    <definedName name="_xlnm.Print_Titles" localSheetId="0">'2024年1月拟发各类就业创业补贴公示名单'!$1:$3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<sst xmlns="http://schemas.openxmlformats.org/spreadsheetml/2006/main" count="45" uniqueCount="44">
  <si>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r>
      <rPr>
        <b/>
        <sz val="20"/>
        <rFont val="宋体"/>
        <charset val="134"/>
        <scheme val="minor"/>
      </rPr>
      <t>2024年2</t>
    </r>
    <r>
      <rPr>
        <b/>
        <sz val="20"/>
        <color rgb="FFFF0000"/>
        <rFont val="宋体"/>
        <charset val="134"/>
        <scheme val="minor"/>
      </rPr>
      <t>月</t>
    </r>
    <r>
      <rPr>
        <b/>
        <sz val="20"/>
        <rFont val="宋体"/>
        <charset val="134"/>
        <scheme val="minor"/>
      </rPr>
      <t>拟发各类就业创业补贴公示名单</t>
    </r>
  </si>
  <si>
    <t>序号</t>
  </si>
  <si>
    <t>补贴项目名称</t>
  </si>
  <si>
    <t>补贴标准</t>
  </si>
  <si>
    <t>申请单位/个人</t>
  </si>
  <si>
    <t>金额/元</t>
  </si>
  <si>
    <t>申请人数/人</t>
  </si>
  <si>
    <t>创业带动就业补贴</t>
  </si>
  <si>
    <t>企业招用3人以下（含3人）的按每人2000元给予补贴、招用4人以上（含4人）的每增加1人给予3000元补贴，总额最高不超过3万元。</t>
  </si>
  <si>
    <t>湛江市红泰技术服务有限公司</t>
  </si>
  <si>
    <t>朝霖科技（广东）有限公司</t>
  </si>
  <si>
    <t>湛江市拓昇科技有限公司</t>
  </si>
  <si>
    <t>湛江市律强法律咨询有限公司</t>
  </si>
  <si>
    <t>湛江恒晟人力资源有限公司</t>
  </si>
  <si>
    <t>湛江市优致科技有限公司</t>
  </si>
  <si>
    <t>湛江开发区小创广告经营部</t>
  </si>
  <si>
    <t>湛江市帝颖食品有限公司</t>
  </si>
  <si>
    <t xml:space="preserve"> 一次性创业资助</t>
  </si>
  <si>
    <t>10000元/人</t>
  </si>
  <si>
    <t>湛江开发区灵灵百货店</t>
  </si>
  <si>
    <t>湛江市星瑞企业管理服务有限公司</t>
  </si>
  <si>
    <t>湛江市启新信息咨询有限公司</t>
  </si>
  <si>
    <t>湛江市恒裕装修有限公司</t>
  </si>
  <si>
    <t xml:space="preserve">粤东粤西粤北           地区就业补贴
</t>
  </si>
  <si>
    <t>博士每人10000元、硕士每人7000元、其他每人5000元;</t>
  </si>
  <si>
    <r>
      <t xml:space="preserve"> 冯世雄、江梁晖、夏先洪、宁贵涛、莫汶奇、曾康、房文浩、黄琳、李福权、王明欣、梁润清、韦思敏、彭柳艳、钟友乐、梁荣峰、李英姿、陈迪、邹如、蔡珊娜、张轶博、陈沛余、陈晓东、李世意、姜畅、王玲、龚获权、何晓东、石瑞涵、尤兆展、伍俊澎、陈营盈、黄俊境、郑春拂、周鹏飞、高海明、余乐婷、钟春兰、杨泽霖、陈心如、杨维、李晓倩、莫润梅、梁炜煌、黄传东、张重海、蒙瑞萱、钟捷、梁永杰、陈云昊、李仁杰、陈翔、王业鑫、蔡心媚、吴锦、李万金、叶兰凤、宁文潮、林道荣、余少媚、冯日红、徐奇峰、于展鹏、李腾斌、刘文敬、岑保辉、吕宁、黄桦伦、陈婷、林晓莹、李家敏、王林杰、李宇灏、罗仁驹、许毓健、罗日栋、唐僖齐、陈世琴、林伟俊、邱贤富、王海棠、庞玉婷、张莹、赵焯荣、罗义、莫舒强、傅健梅、谢树永、符广智、张晓森、宁华煜、</t>
    </r>
    <r>
      <rPr>
        <sz val="11"/>
        <color rgb="FFFF0000"/>
        <rFont val="宋体"/>
        <charset val="134"/>
        <scheme val="minor"/>
      </rPr>
      <t>陈逸生</t>
    </r>
  </si>
  <si>
    <t>吸纳就业困难人员
社保补贴</t>
  </si>
  <si>
    <t>按用人单位为符合条件人员实际缴纳的基本养老保险费、基本医疗保险费、失业保险费、工伤保险费、生育保险费之和给予补贴，不包括个人缴纳部分。</t>
  </si>
  <si>
    <t>湛江开发区万氏婴儿水育馆</t>
  </si>
  <si>
    <t>湛江市每家管家科技有限公司</t>
  </si>
  <si>
    <t>一般性岗位补贴</t>
  </si>
  <si>
    <t>用人单位招用就业困难人员或本省及协作地区的脱贫人口，与其签订一年以上劳动合同、相关人员按规定缴纳社会保险费，每人每月200元。已首次受理的，可继续按原规定享受（每人每月按我市最低工资标准50%给予补贴）</t>
  </si>
  <si>
    <t>湛江市志恒物业服务有限公司</t>
  </si>
  <si>
    <t>湛江智美家政服务有限公司</t>
  </si>
  <si>
    <t xml:space="preserve"> 小微企业社保补贴</t>
  </si>
  <si>
    <t>每月按用人单位为符合条件人员实际缴纳的基本养老保险费、基本医疗保险费、失业保险费、工伤保险费、生育保险费之和给予补贴，不包括个人缴纳部分。</t>
  </si>
  <si>
    <t>湛江众所周知网络科技有限公司</t>
  </si>
  <si>
    <t>湛江市顺新科技有限公司</t>
  </si>
  <si>
    <t>广东赞金财税服务集团有限公司</t>
  </si>
  <si>
    <t>员工制家政企业社保补贴</t>
  </si>
  <si>
    <t>每月按用人单位为符合条件人员实际缴纳基本养老保险费、基本医疗保险费、失业保险费、工伤保险费、生育保险费的 50%给予补贴。</t>
  </si>
  <si>
    <t>湛江登科教育咨询有限公司</t>
  </si>
  <si>
    <t>湛江登科教育咨询有限公司华都汇分公司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</si>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</sst>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1"/>
      <color rgb="FF1D1F24"/>
      <name val="Segoe UI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zoomScale="85" zoomScaleNormal="85" workbookViewId="0">
      <pane ySplit="3" topLeftCell="A5" activePane="bottomLeft" state="frozen"/>
      <selection/>
      <selection pane="bottomLeft" activeCell="K13" sqref="K13"/>
    </sheetView>
  </sheetViews>
  <sheetFormatPr defaultColWidth="9" defaultRowHeight="18.75" outlineLevelCol="5"/>
  <cols>
    <col min="1" max="1" width="7" style="3" customWidth="1"/>
    <col min="2" max="2" width="17.05" style="4" customWidth="1"/>
    <col min="3" max="3" width="37.3416666666667" style="3" customWidth="1"/>
    <col min="4" max="4" width="70.2916666666667" style="3" customWidth="1"/>
    <col min="5" max="5" width="16.025" style="5" customWidth="1"/>
    <col min="6" max="6" width="16.6083333333333" style="6" customWidth="1"/>
    <col min="7" max="16384" width="9" style="3"/>
  </cols>
  <sheetData>
    <row r="1" ht="36" customHeight="1" spans="1:6">
      <c r="A1" s="7" t="s">
        <v>0</v>
      </c>
      <c r="B1" s="8"/>
      <c r="C1" s="7"/>
      <c r="D1" s="7"/>
      <c r="E1" s="9"/>
      <c r="F1" s="9"/>
    </row>
    <row r="2" customFormat="1" ht="23.1" customHeight="1" spans="1:6">
      <c r="A2" s="7"/>
      <c r="B2" s="8"/>
      <c r="C2" s="7"/>
      <c r="D2" s="7"/>
      <c r="E2" s="10">
        <v>45323</v>
      </c>
      <c r="F2" s="11"/>
    </row>
    <row r="3" s="1" customFormat="1" ht="27" customHeight="1" spans="1: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="2" customFormat="1" ht="30" customHeight="1" spans="1:6">
      <c r="A4" s="14">
        <v>1</v>
      </c>
      <c r="B4" s="14" t="s">
        <v>7</v>
      </c>
      <c r="C4" s="14" t="s">
        <v>8</v>
      </c>
      <c r="D4" s="15" t="s">
        <v>9</v>
      </c>
      <c r="E4" s="16">
        <v>4000</v>
      </c>
      <c r="F4" s="17">
        <v>2</v>
      </c>
    </row>
    <row r="5" customFormat="1" ht="30" customHeight="1" spans="1:6">
      <c r="A5" s="18"/>
      <c r="B5" s="18"/>
      <c r="C5" s="18"/>
      <c r="D5" s="17" t="s">
        <v>10</v>
      </c>
      <c r="E5" s="16">
        <v>9000</v>
      </c>
      <c r="F5" s="17">
        <v>4</v>
      </c>
    </row>
    <row r="6" customFormat="1" ht="30" customHeight="1" spans="1:6">
      <c r="A6" s="18"/>
      <c r="B6" s="18"/>
      <c r="C6" s="18"/>
      <c r="D6" s="15" t="s">
        <v>11</v>
      </c>
      <c r="E6" s="16">
        <v>9000</v>
      </c>
      <c r="F6" s="17">
        <v>4</v>
      </c>
    </row>
    <row r="7" customFormat="1" ht="30" customHeight="1" spans="1:6">
      <c r="A7" s="18"/>
      <c r="B7" s="18"/>
      <c r="C7" s="18"/>
      <c r="D7" s="15" t="s">
        <v>12</v>
      </c>
      <c r="E7" s="16">
        <v>4000</v>
      </c>
      <c r="F7" s="17">
        <v>1</v>
      </c>
    </row>
    <row r="8" customFormat="1" ht="30" customHeight="1" spans="1:6">
      <c r="A8" s="18"/>
      <c r="B8" s="18"/>
      <c r="C8" s="18"/>
      <c r="D8" s="17" t="s">
        <v>13</v>
      </c>
      <c r="E8" s="16">
        <v>30000</v>
      </c>
      <c r="F8" s="17">
        <v>11</v>
      </c>
    </row>
    <row r="9" customFormat="1" ht="30" customHeight="1" spans="1:6">
      <c r="A9" s="18"/>
      <c r="B9" s="18"/>
      <c r="C9" s="18"/>
      <c r="D9" s="15" t="s">
        <v>14</v>
      </c>
      <c r="E9" s="16">
        <v>30000</v>
      </c>
      <c r="F9" s="17">
        <v>11</v>
      </c>
    </row>
    <row r="10" customFormat="1" ht="30" customHeight="1" spans="1:6">
      <c r="A10" s="18"/>
      <c r="B10" s="18"/>
      <c r="C10" s="18"/>
      <c r="D10" s="17" t="s">
        <v>15</v>
      </c>
      <c r="E10" s="16">
        <v>2000</v>
      </c>
      <c r="F10" s="17">
        <v>1</v>
      </c>
    </row>
    <row r="11" customFormat="1" ht="26" customHeight="1" spans="1:6">
      <c r="A11" s="18"/>
      <c r="B11" s="18"/>
      <c r="C11" s="18"/>
      <c r="D11" s="19" t="s">
        <v>16</v>
      </c>
      <c r="E11" s="17">
        <v>15000</v>
      </c>
      <c r="F11" s="17">
        <v>6</v>
      </c>
    </row>
    <row r="12" ht="26" customHeight="1" spans="1:6">
      <c r="A12" s="14">
        <v>2</v>
      </c>
      <c r="B12" s="14" t="s">
        <v>17</v>
      </c>
      <c r="C12" s="14" t="s">
        <v>18</v>
      </c>
      <c r="D12" s="15" t="s">
        <v>19</v>
      </c>
      <c r="E12" s="17">
        <v>10000</v>
      </c>
      <c r="F12" s="17">
        <v>1</v>
      </c>
    </row>
    <row r="13" ht="26" customHeight="1" spans="1:6">
      <c r="A13" s="18"/>
      <c r="B13" s="18"/>
      <c r="C13" s="18"/>
      <c r="D13" s="17" t="s">
        <v>20</v>
      </c>
      <c r="E13" s="17">
        <v>10000</v>
      </c>
      <c r="F13" s="20">
        <v>1</v>
      </c>
    </row>
    <row r="14" ht="26" customHeight="1" spans="1:6">
      <c r="A14" s="18"/>
      <c r="B14" s="18"/>
      <c r="C14" s="18"/>
      <c r="D14" s="17" t="s">
        <v>21</v>
      </c>
      <c r="E14" s="17">
        <v>10000</v>
      </c>
      <c r="F14" s="20">
        <v>1</v>
      </c>
    </row>
    <row r="15" ht="26" customHeight="1" spans="1:6">
      <c r="A15" s="21"/>
      <c r="B15" s="21"/>
      <c r="C15" s="21"/>
      <c r="D15" s="19" t="s">
        <v>22</v>
      </c>
      <c r="E15" s="17">
        <v>10000</v>
      </c>
      <c r="F15" s="20">
        <v>1</v>
      </c>
    </row>
    <row r="16" ht="150" customHeight="1" spans="1:6">
      <c r="A16" s="15">
        <v>3</v>
      </c>
      <c r="B16" s="15" t="s">
        <v>23</v>
      </c>
      <c r="C16" s="15" t="s">
        <v>24</v>
      </c>
      <c r="D16" s="22" t="s">
        <v>25</v>
      </c>
      <c r="E16" s="20">
        <f>472000-5000</f>
        <v>467000</v>
      </c>
      <c r="F16" s="20">
        <v>91</v>
      </c>
    </row>
    <row r="17" ht="30" customHeight="1" spans="1:6">
      <c r="A17" s="17">
        <v>4</v>
      </c>
      <c r="B17" s="15" t="s">
        <v>26</v>
      </c>
      <c r="C17" s="22" t="s">
        <v>27</v>
      </c>
      <c r="D17" s="17" t="s">
        <v>28</v>
      </c>
      <c r="E17" s="23">
        <v>10638.24</v>
      </c>
      <c r="F17" s="20">
        <v>2</v>
      </c>
    </row>
    <row r="18" ht="30" customHeight="1" spans="1:6">
      <c r="A18" s="17"/>
      <c r="B18" s="15"/>
      <c r="C18" s="22"/>
      <c r="D18" s="17" t="s">
        <v>29</v>
      </c>
      <c r="E18" s="23">
        <v>5290.32</v>
      </c>
      <c r="F18" s="20">
        <v>2</v>
      </c>
    </row>
    <row r="19" ht="30" customHeight="1" spans="1:6">
      <c r="A19" s="17">
        <v>5</v>
      </c>
      <c r="B19" s="15" t="s">
        <v>30</v>
      </c>
      <c r="C19" s="22" t="s">
        <v>31</v>
      </c>
      <c r="D19" s="17" t="s">
        <v>32</v>
      </c>
      <c r="E19" s="17">
        <v>37600</v>
      </c>
      <c r="F19" s="17">
        <v>39</v>
      </c>
    </row>
    <row r="20" ht="30" customHeight="1" spans="1:6">
      <c r="A20" s="17"/>
      <c r="B20" s="15"/>
      <c r="C20" s="22"/>
      <c r="D20" s="17" t="s">
        <v>33</v>
      </c>
      <c r="E20" s="23">
        <v>21500</v>
      </c>
      <c r="F20" s="20">
        <v>7</v>
      </c>
    </row>
    <row r="21" ht="30" customHeight="1" spans="1:6">
      <c r="A21" s="17"/>
      <c r="B21" s="15"/>
      <c r="C21" s="22"/>
      <c r="D21" s="17" t="s">
        <v>29</v>
      </c>
      <c r="E21" s="23">
        <v>1200</v>
      </c>
      <c r="F21" s="20">
        <v>2</v>
      </c>
    </row>
    <row r="22" ht="30" customHeight="1" spans="1:6">
      <c r="A22" s="24">
        <v>6</v>
      </c>
      <c r="B22" s="14" t="s">
        <v>34</v>
      </c>
      <c r="C22" s="14" t="s">
        <v>35</v>
      </c>
      <c r="D22" s="23" t="s">
        <v>36</v>
      </c>
      <c r="E22" s="25">
        <v>27996.64</v>
      </c>
      <c r="F22" s="20">
        <v>6</v>
      </c>
    </row>
    <row r="23" ht="30" customHeight="1" spans="1:6">
      <c r="A23" s="26"/>
      <c r="B23" s="18"/>
      <c r="C23" s="18"/>
      <c r="D23" s="27" t="s">
        <v>37</v>
      </c>
      <c r="E23" s="28">
        <v>5338.54</v>
      </c>
      <c r="F23" s="20">
        <v>1</v>
      </c>
    </row>
    <row r="24" ht="30" customHeight="1" spans="1:6">
      <c r="A24" s="29"/>
      <c r="B24" s="21"/>
      <c r="C24" s="21"/>
      <c r="D24" s="25" t="s">
        <v>38</v>
      </c>
      <c r="E24" s="25">
        <v>2677.04</v>
      </c>
      <c r="F24" s="20">
        <v>1</v>
      </c>
    </row>
    <row r="25" ht="30" customHeight="1" spans="1:6">
      <c r="A25" s="24">
        <v>7</v>
      </c>
      <c r="B25" s="14" t="s">
        <v>39</v>
      </c>
      <c r="C25" s="30" t="s">
        <v>40</v>
      </c>
      <c r="D25" s="23" t="s">
        <v>41</v>
      </c>
      <c r="E25" s="23">
        <v>19838.7</v>
      </c>
      <c r="F25" s="20">
        <v>10</v>
      </c>
    </row>
    <row r="26" ht="30" customHeight="1" spans="1:6">
      <c r="A26" s="26"/>
      <c r="B26" s="18"/>
      <c r="C26" s="31"/>
      <c r="D26" s="17" t="s">
        <v>42</v>
      </c>
      <c r="E26" s="23">
        <v>14548.38</v>
      </c>
      <c r="F26" s="23">
        <v>7</v>
      </c>
    </row>
    <row r="27" ht="35" customHeight="1" spans="1:6">
      <c r="A27" s="17" t="s">
        <v>43</v>
      </c>
      <c r="B27" s="15"/>
      <c r="C27" s="17"/>
      <c r="D27" s="17"/>
      <c r="E27" s="23">
        <f>SUM(E4:E26)</f>
        <v>756627.86</v>
      </c>
      <c r="F27" s="23">
        <f>SUM(F4:F26)</f>
        <v>212</v>
      </c>
    </row>
    <row r="28" ht="35" customHeight="1" spans="4:5">
      <c r="D28" s="32"/>
      <c r="E28" s="33"/>
    </row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</sheetData>
  <mergeCells count="21">
    <mergeCell ref="A1:F1"/>
    <mergeCell ref="E2:F2"/>
    <mergeCell ref="A27:D27"/>
    <mergeCell ref="A4:A11"/>
    <mergeCell ref="A12:A15"/>
    <mergeCell ref="A17:A18"/>
    <mergeCell ref="A19:A21"/>
    <mergeCell ref="A22:A24"/>
    <mergeCell ref="A25:A26"/>
    <mergeCell ref="B4:B11"/>
    <mergeCell ref="B12:B15"/>
    <mergeCell ref="B17:B18"/>
    <mergeCell ref="B19:B21"/>
    <mergeCell ref="B22:B24"/>
    <mergeCell ref="B25:B26"/>
    <mergeCell ref="C4:C11"/>
    <mergeCell ref="C12:C15"/>
    <mergeCell ref="C17:C18"/>
    <mergeCell ref="C19:C21"/>
    <mergeCell ref="C22:C24"/>
    <mergeCell ref="C25:C26"/>
  </mergeCells>
  <conditionalFormatting sqref="D4">
    <cfRule type="expression" dxfId="0" priority="5">
      <formula>$A4&lt;&gt;""</formula>
    </cfRule>
  </conditionalFormatting>
  <conditionalFormatting sqref="D5">
    <cfRule type="expression" dxfId="0" priority="4">
      <formula>$A5&lt;&gt;""</formula>
    </cfRule>
  </conditionalFormatting>
  <conditionalFormatting sqref="D12">
    <cfRule type="expression" dxfId="0" priority="45">
      <formula>$A10&lt;&gt;""</formula>
    </cfRule>
  </conditionalFormatting>
  <conditionalFormatting sqref="D14">
    <cfRule type="expression" dxfId="0" priority="3">
      <formula>$A14&lt;&gt;""</formula>
    </cfRule>
  </conditionalFormatting>
  <conditionalFormatting sqref="D22">
    <cfRule type="expression" dxfId="0" priority="10">
      <formula>$A22&lt;&gt;""</formula>
    </cfRule>
  </conditionalFormatting>
  <conditionalFormatting sqref="D6:D7">
    <cfRule type="expression" dxfId="0" priority="6">
      <formula>$A6&lt;&gt;""</formula>
    </cfRule>
  </conditionalFormatting>
  <conditionalFormatting sqref="D8:D11">
    <cfRule type="expression" dxfId="0" priority="7">
      <formula>$A8&lt;&gt;""</formula>
    </cfRule>
  </conditionalFormatting>
  <conditionalFormatting sqref="D12:D13">
    <cfRule type="expression" dxfId="0" priority="2">
      <formula>$A12&lt;&gt;""</formula>
    </cfRule>
  </conditionalFormatting>
  <conditionalFormatting sqref="D13:D14">
    <cfRule type="expression" dxfId="0" priority="1">
      <formula>$A12&lt;&gt;""</formula>
    </cfRule>
  </conditionalFormatting>
  <conditionalFormatting sqref="D19:D20">
    <cfRule type="expression" dxfId="0" priority="11">
      <formula>$A19&lt;&gt;""</formula>
    </cfRule>
  </conditionalFormatting>
  <conditionalFormatting sqref="D23:D24">
    <cfRule type="expression" dxfId="0" priority="9">
      <formula>$A23&lt;&gt;""</formula>
    </cfRule>
  </conditionalFormatting>
  <conditionalFormatting sqref="D25:D26">
    <cfRule type="expression" dxfId="0" priority="36">
      <formula>$A25&lt;&gt;""</formula>
    </cfRule>
    <cfRule type="expression" dxfId="0" priority="37">
      <formula>$A25&lt;&gt;""</formula>
    </cfRule>
    <cfRule type="expression" dxfId="0" priority="38">
      <formula>$A25&lt;&gt;""</formula>
    </cfRule>
    <cfRule type="expression" dxfId="0" priority="39">
      <formula>$A25&lt;&gt;""</formula>
    </cfRule>
    <cfRule type="expression" dxfId="0" priority="40">
      <formula>$A25&lt;&gt;""</formula>
    </cfRule>
    <cfRule type="expression" dxfId="0" priority="41">
      <formula>$A25&lt;&gt;""</formula>
    </cfRule>
    <cfRule type="expression" dxfId="0" priority="42">
      <formula>$A25&lt;&gt;""</formula>
    </cfRule>
    <cfRule type="expression" dxfId="0" priority="43">
      <formula>$A25&lt;&gt;""</formula>
    </cfRule>
  </conditionalFormatting>
  <conditionalFormatting sqref="E4:E5">
    <cfRule type="expression" dxfId="0" priority="14">
      <formula>$A4&lt;&gt;""</formula>
    </cfRule>
  </conditionalFormatting>
  <conditionalFormatting sqref="E6:E11">
    <cfRule type="expression" dxfId="0" priority="15">
      <formula>$A6&lt;&gt;""</formula>
    </cfRule>
  </conditionalFormatting>
  <conditionalFormatting sqref="E22:E24">
    <cfRule type="expression" dxfId="0" priority="8">
      <formula>$A22&lt;&gt;""</formula>
    </cfRule>
  </conditionalFormatting>
  <conditionalFormatting sqref="E25:E26">
    <cfRule type="expression" dxfId="0" priority="33">
      <formula>$A25&lt;&gt;""</formula>
    </cfRule>
  </conditionalFormatting>
  <conditionalFormatting sqref="F4:F5">
    <cfRule type="expression" dxfId="0" priority="12">
      <formula>$A4&lt;&gt;""</formula>
    </cfRule>
  </conditionalFormatting>
  <conditionalFormatting sqref="F6:F11">
    <cfRule type="expression" dxfId="0" priority="13">
      <formula>$A6&lt;&gt;""</formula>
    </cfRule>
  </conditionalFormatting>
  <conditionalFormatting sqref="E12:F14 D15:F15 D16:D17">
    <cfRule type="expression" dxfId="0" priority="44">
      <formula>$A12&lt;&gt;""</formula>
    </cfRule>
  </conditionalFormatting>
  <conditionalFormatting sqref="F16:F17 F22:F26">
    <cfRule type="expression" dxfId="0" priority="31">
      <formula>$A16&lt;&gt;""</formula>
    </cfRule>
  </conditionalFormatting>
  <dataValidations count="2">
    <dataValidation type="list" allowBlank="1" showInputMessage="1" showErrorMessage="1" sqref="E6 E10 E4:E5 E7:E9">
      <formula1>"2000,4000,6000,9000,12000,15000,18000,21000,24000,27000,30000"</formula1>
    </dataValidation>
    <dataValidation type="list" allowBlank="1" showInputMessage="1" showErrorMessage="1" sqref="F6 F10 F4:F5 F7:F9">
      <formula1>"1,2,3,4,5,6,7,8,9,10,11"</formula1>
    </dataValidation>
  </dataValidations>
  <printOptions horizontalCentered="1"/>
  <pageMargins left="0.747916666666667" right="0.747916666666667" top="0.984027777777778" bottom="0.786805555555556" header="0.511805555555556" footer="0.511805555555556"/>
  <pageSetup paperSize="9" scale="8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2024年1月拟发各类就业创业补贴公示名单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2023-05-22T01:16:00Z</cp:lastPrinted>
  <dcterms:modified xsi:type="dcterms:W3CDTF">2024-03-07T01:38:42Z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2052-12.1.0.16120</vt:lpwstr>
  </property>
</Properties>
</file>