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7月拟发各类就业创业补贴公示名单" sheetId="1" r:id="rId1"/>
  </sheets>
  <definedNames>
    <definedName name="_xlnm.Print_Titles" localSheetId="0">'2024年7月拟发各类就业创业补贴公示名单'!$1:$3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<sst xmlns="http://schemas.openxmlformats.org/spreadsheetml/2006/main" count="32" uniqueCount="32">
  <si>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rFont val="宋体"/>
        <charset val="134"/>
        <scheme val="minor"/>
      </rPr>
      <t>2024年</t>
    </r>
    <r>
      <rPr>
        <b/>
        <sz val="20"/>
        <color rgb="FFFF0000"/>
        <rFont val="宋体"/>
        <charset val="134"/>
        <scheme val="minor"/>
      </rPr>
      <t>7</t>
    </r>
    <r>
      <rPr>
        <b/>
        <sz val="20"/>
        <rFont val="宋体"/>
        <charset val="134"/>
        <scheme val="minor"/>
      </rPr>
      <t>月拟发各类就业创业补贴公示名单</t>
    </r>
  </si>
  <si>
    <t>制表日期：</t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</si>
  <si>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</si>
  <si>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</si>
  <si>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</si>
  <si>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</si>
  <si>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</si>
  <si>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</si>
  <si>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</si>
  <si>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</si>
  <si>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湛江市知询信息科技有限公司</t>
  </si>
  <si>
    <t>湛江学知研学旅行有限公司</t>
  </si>
  <si>
    <t xml:space="preserve"> 一次性创业资助</t>
  </si>
  <si>
    <t>10000元/人</t>
  </si>
  <si>
    <t>湛江开发区零柒伍玖健身工作室（个体工商户）</t>
  </si>
  <si>
    <t xml:space="preserve">粤东粤西粤北           地区就业补贴
</t>
  </si>
  <si>
    <t>博士每人10000元、硕士每人7000元、其他每人5000元、</t>
  </si>
  <si>
    <t>黄吟因、林雯、陈振张、李玉梅、张晓欣、胡海迪、陈媚、梁晶晶、梁锦涛、谭悫颖、洪丫平、朱贞美、梁少婷、吴华颖、吴梦、吴桐、程茵茵、李云峰、陈炫晓、冯巧维、魏春泽、黄洪如、陈智欢</t>
  </si>
  <si>
    <t>吸纳就业困难人员
社保补贴</t>
  </si>
  <si>
    <t>按用人单位实际缴纳的基本养老保险费、基本医疗保险费、失业保险费、工伤保险费、生育保险费之和给予补贴，不包括个人缴纳部分。</t>
  </si>
  <si>
    <t>湛江开发区万氏婴儿水育馆</t>
  </si>
  <si>
    <t xml:space="preserve"> 小微企业社保补贴</t>
  </si>
  <si>
    <t>每月按用人单位为符合条件人员实际缴纳的基本养老保险费、基本医疗保险费、失业保险费、工伤保险费、生育保险费之和给予补贴，不包括个人缴纳部分。</t>
  </si>
  <si>
    <t>湛江云影文化传媒有限公司</t>
  </si>
  <si>
    <t>湛江众所周知网络科技有限公司</t>
  </si>
  <si>
    <t>湛江中泽工商财税服务有限公司</t>
  </si>
  <si>
    <t>湛江市悦方文化传媒有限公司</t>
  </si>
  <si>
    <t>湛江市每家管家科技有限公司</t>
  </si>
  <si>
    <t>员工制家政企业社保补贴</t>
  </si>
  <si>
    <t>每月按用人单位为符合条件人员实际缴纳基本养老保险费、基本医疗保险费、失业保险费、工伤保险费、生育保险费的 50%给予补贴。</t>
  </si>
  <si>
    <t>湛江智美家政服务有限公司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</si>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</sst>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1" fontId="7" fillId="0" borderId="0" xfId="0" applyNumberFormat="1" applyFont="1" applyAlignment="1">
      <alignment horizontal="right" vertical="center"/>
    </xf>
    <xf numFmtId="31" fontId="8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zoomScale="85" zoomScaleNormal="85" workbookViewId="0">
      <pane ySplit="3" topLeftCell="A4" activePane="bottomLeft" state="frozen"/>
      <selection/>
      <selection pane="bottomLeft" activeCell="D21" sqref="D21"/>
    </sheetView>
  </sheetViews>
  <sheetFormatPr defaultColWidth="9" defaultRowHeight="18.75" outlineLevelCol="5"/>
  <cols>
    <col min="1" max="1" width="7" style="4" customWidth="1"/>
    <col min="2" max="2" width="17.05" style="5" customWidth="1"/>
    <col min="3" max="3" width="47.35" style="4" customWidth="1"/>
    <col min="4" max="4" width="60.8833333333333" style="4" customWidth="1"/>
    <col min="5" max="5" width="16.025" style="6" customWidth="1"/>
    <col min="6" max="6" width="16.6083333333333" style="7" customWidth="1"/>
    <col min="7" max="7" width="9.375" style="4"/>
    <col min="8" max="16384" width="9" style="4"/>
  </cols>
  <sheetData>
    <row r="1" ht="30" customHeight="1" spans="1:6">
      <c r="A1" s="8" t="s">
        <v>0</v>
      </c>
      <c r="B1" s="9"/>
      <c r="C1" s="8"/>
      <c r="D1" s="8"/>
      <c r="E1" s="10"/>
      <c r="F1" s="10"/>
    </row>
    <row r="2" customFormat="1" ht="16" customHeight="1" spans="1:6">
      <c r="A2" s="8"/>
      <c r="B2" s="9"/>
      <c r="C2" s="8"/>
      <c r="D2" s="8"/>
      <c r="E2" s="11" t="s">
        <v>1</v>
      </c>
      <c r="F2" s="12">
        <v>45502</v>
      </c>
    </row>
    <row r="3" s="1" customFormat="1" ht="27" customHeight="1" spans="1: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</row>
    <row r="4" s="1" customFormat="1" ht="26" customHeight="1" spans="1:6">
      <c r="A4" s="15">
        <v>1</v>
      </c>
      <c r="B4" s="15" t="s">
        <v>8</v>
      </c>
      <c r="C4" s="15" t="s">
        <v>9</v>
      </c>
      <c r="D4" s="16" t="s">
        <v>10</v>
      </c>
      <c r="E4" s="17">
        <v>2000</v>
      </c>
      <c r="F4" s="16">
        <v>1</v>
      </c>
    </row>
    <row r="5" s="2" customFormat="1" ht="26" customHeight="1" spans="1:6">
      <c r="A5" s="18"/>
      <c r="B5" s="18"/>
      <c r="C5" s="18"/>
      <c r="D5" s="19" t="s">
        <v>11</v>
      </c>
      <c r="E5" s="17">
        <v>9000</v>
      </c>
      <c r="F5" s="16">
        <v>4</v>
      </c>
    </row>
    <row r="6" ht="36" customHeight="1" spans="1:6">
      <c r="A6" s="15">
        <v>2</v>
      </c>
      <c r="B6" s="15" t="s">
        <v>12</v>
      </c>
      <c r="C6" s="15" t="s">
        <v>13</v>
      </c>
      <c r="D6" s="19" t="s">
        <v>14</v>
      </c>
      <c r="E6" s="16">
        <v>10000</v>
      </c>
      <c r="F6" s="16">
        <v>1</v>
      </c>
    </row>
    <row r="7" ht="58" customHeight="1" spans="1:6">
      <c r="A7" s="19">
        <v>3</v>
      </c>
      <c r="B7" s="19" t="s">
        <v>15</v>
      </c>
      <c r="C7" s="19" t="s">
        <v>16</v>
      </c>
      <c r="D7" s="20" t="s">
        <v>17</v>
      </c>
      <c r="E7" s="21">
        <v>119000</v>
      </c>
      <c r="F7" s="21">
        <v>23</v>
      </c>
    </row>
    <row r="8" ht="47" customHeight="1" spans="1:6">
      <c r="A8" s="16">
        <v>4</v>
      </c>
      <c r="B8" s="19" t="s">
        <v>18</v>
      </c>
      <c r="C8" s="19" t="s">
        <v>19</v>
      </c>
      <c r="D8" s="16" t="s">
        <v>20</v>
      </c>
      <c r="E8" s="21">
        <v>11080.92</v>
      </c>
      <c r="F8" s="21">
        <v>2</v>
      </c>
    </row>
    <row r="9" ht="27" customHeight="1" spans="1:6">
      <c r="A9" s="22">
        <v>5</v>
      </c>
      <c r="B9" s="15" t="s">
        <v>21</v>
      </c>
      <c r="C9" s="15" t="s">
        <v>22</v>
      </c>
      <c r="D9" s="23" t="s">
        <v>23</v>
      </c>
      <c r="E9" s="16">
        <v>2849.26</v>
      </c>
      <c r="F9" s="24">
        <v>1</v>
      </c>
    </row>
    <row r="10" s="3" customFormat="1" ht="27" customHeight="1" spans="1:6">
      <c r="A10" s="25"/>
      <c r="B10" s="26"/>
      <c r="C10" s="26"/>
      <c r="D10" s="16" t="s">
        <v>24</v>
      </c>
      <c r="E10" s="23">
        <v>15889.02</v>
      </c>
      <c r="F10" s="27">
        <v>6</v>
      </c>
    </row>
    <row r="11" s="3" customFormat="1" ht="27" customHeight="1" spans="1:6">
      <c r="A11" s="25"/>
      <c r="B11" s="26"/>
      <c r="C11" s="26"/>
      <c r="D11" s="16" t="s">
        <v>25</v>
      </c>
      <c r="E11" s="23">
        <v>2849.58</v>
      </c>
      <c r="F11" s="27">
        <v>1</v>
      </c>
    </row>
    <row r="12" s="3" customFormat="1" ht="27" customHeight="1" spans="1:6">
      <c r="A12" s="25"/>
      <c r="B12" s="26"/>
      <c r="C12" s="26"/>
      <c r="D12" s="16" t="s">
        <v>26</v>
      </c>
      <c r="E12" s="23">
        <v>10103.01</v>
      </c>
      <c r="F12" s="27">
        <v>2</v>
      </c>
    </row>
    <row r="13" s="3" customFormat="1" ht="27" customHeight="1" spans="1:6">
      <c r="A13" s="28"/>
      <c r="B13" s="26"/>
      <c r="C13" s="26"/>
      <c r="D13" s="16" t="s">
        <v>27</v>
      </c>
      <c r="E13" s="23">
        <v>53381.4</v>
      </c>
      <c r="F13" s="27">
        <v>10</v>
      </c>
    </row>
    <row r="14" s="3" customFormat="1" ht="51" customHeight="1" spans="1:6">
      <c r="A14" s="16">
        <v>6</v>
      </c>
      <c r="B14" s="15" t="s">
        <v>28</v>
      </c>
      <c r="C14" s="15" t="s">
        <v>29</v>
      </c>
      <c r="D14" s="16" t="s">
        <v>30</v>
      </c>
      <c r="E14" s="23">
        <v>9915.78</v>
      </c>
      <c r="F14" s="23">
        <v>7</v>
      </c>
    </row>
    <row r="15" s="3" customFormat="1" ht="39" customHeight="1" spans="1:6">
      <c r="A15" s="16" t="s">
        <v>31</v>
      </c>
      <c r="B15" s="19"/>
      <c r="C15" s="16"/>
      <c r="D15" s="16"/>
      <c r="E15" s="23">
        <f>SUM(E4:E14)</f>
        <v>246068.97</v>
      </c>
      <c r="F15" s="23">
        <f>SUM(F4:F14)</f>
        <v>58</v>
      </c>
    </row>
    <row r="16" s="3" customFormat="1" ht="35" customHeight="1" spans="2:6">
      <c r="B16" s="29"/>
      <c r="D16" s="30"/>
      <c r="E16" s="31"/>
      <c r="F16" s="32"/>
    </row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</sheetData>
  <mergeCells count="8">
    <mergeCell ref="A1:F1"/>
    <mergeCell ref="A15:D15"/>
    <mergeCell ref="A4:A5"/>
    <mergeCell ref="A9:A13"/>
    <mergeCell ref="B4:B5"/>
    <mergeCell ref="B9:B13"/>
    <mergeCell ref="C4:C5"/>
    <mergeCell ref="C9:C13"/>
  </mergeCells>
  <conditionalFormatting sqref="D4">
    <cfRule type="expression" dxfId="0" priority="5">
      <formula>$A3&lt;&gt;""</formula>
    </cfRule>
    <cfRule type="expression" dxfId="0" priority="6">
      <formula>#REF!&lt;&gt;""</formula>
    </cfRule>
  </conditionalFormatting>
  <conditionalFormatting sqref="E4">
    <cfRule type="expression" dxfId="0" priority="4">
      <formula>$A4&lt;&gt;""</formula>
    </cfRule>
  </conditionalFormatting>
  <conditionalFormatting sqref="F4">
    <cfRule type="expression" dxfId="0" priority="2">
      <formula>$A4&lt;&gt;""</formula>
    </cfRule>
  </conditionalFormatting>
  <conditionalFormatting sqref="D5">
    <cfRule type="expression" dxfId="0" priority="7">
      <formula>$A4&lt;&gt;""</formula>
    </cfRule>
  </conditionalFormatting>
  <conditionalFormatting sqref="E5">
    <cfRule type="expression" dxfId="0" priority="3">
      <formula>$A5&lt;&gt;""</formula>
    </cfRule>
  </conditionalFormatting>
  <conditionalFormatting sqref="F5">
    <cfRule type="expression" dxfId="0" priority="1">
      <formula>$A5&lt;&gt;""</formula>
    </cfRule>
  </conditionalFormatting>
  <conditionalFormatting sqref="D6">
    <cfRule type="expression" dxfId="0" priority="61">
      <formula>$A4&lt;&gt;""</formula>
    </cfRule>
    <cfRule type="expression" dxfId="0" priority="12">
      <formula>$A6&lt;&gt;""</formula>
    </cfRule>
  </conditionalFormatting>
  <conditionalFormatting sqref="E8">
    <cfRule type="expression" dxfId="0" priority="14">
      <formula>$A8&lt;&gt;""</formula>
    </cfRule>
  </conditionalFormatting>
  <conditionalFormatting sqref="D14">
    <cfRule type="expression" dxfId="0" priority="25">
      <formula>$A14&lt;&gt;""</formula>
    </cfRule>
  </conditionalFormatting>
  <conditionalFormatting sqref="D9:D13">
    <cfRule type="expression" dxfId="0" priority="26">
      <formula>$A9&lt;&gt;""</formula>
    </cfRule>
  </conditionalFormatting>
  <conditionalFormatting sqref="E9:E14">
    <cfRule type="expression" dxfId="0" priority="24">
      <formula>$A9&lt;&gt;""</formula>
    </cfRule>
  </conditionalFormatting>
  <conditionalFormatting sqref="F7:F14">
    <cfRule type="expression" dxfId="0" priority="47">
      <formula>$A7&lt;&gt;""</formula>
    </cfRule>
  </conditionalFormatting>
  <conditionalFormatting sqref="E6:F6 D7:D8">
    <cfRule type="expression" dxfId="0" priority="60">
      <formula>$A6&lt;&gt;""</formula>
    </cfRule>
  </conditionalFormatting>
  <dataValidations count="2">
    <dataValidation type="list" allowBlank="1" showInputMessage="1" showErrorMessage="1" sqref="E4 E5">
      <formula1>"2000,4000,6000,9000,12000,15000,18000,21000,24000,27000,30000"</formula1>
    </dataValidation>
    <dataValidation type="list" allowBlank="1" showInputMessage="1" showErrorMessage="1" sqref="F4 F5">
      <formula1>"1,2,3,4,5,6,7,8,9,10,11"</formula1>
    </dataValidation>
  </dataValidations>
  <printOptions horizontalCentered="1"/>
  <pageMargins left="0.747916666666667" right="0.747916666666667" top="0.786805555555556" bottom="0.590277777777778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2024-07-29T03:10:12Z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