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<sst xmlns="http://schemas.openxmlformats.org/spreadsheetml/2006/main" count="77" uniqueCount="48">
  <si>
    <r>
      <rPr>
        <sz val="15"/>
        <color rgb="FF000000"/>
        <rFont val="仿宋"/>
        <charset val="134"/>
      </rPr>
      <t>附件2:</t>
    </r>
  </si>
  <si>
    <t>2026年湛江经开区东山街道乡村振兴驻镇帮镇扶村资金项目库</t>
  </si>
  <si>
    <t>填报单位(镇街公章):                                                                                                                          时间：   年   月    日</t>
  </si>
  <si>
    <t>序号</t>
  </si>
  <si>
    <t>镇</t>
  </si>
  <si>
    <t>村委会</t>
  </si>
  <si>
    <t>资金类别</t>
  </si>
  <si>
    <t>一级项目名称</t>
  </si>
  <si>
    <t>具体项目名称(项目数量）</t>
  </si>
  <si>
    <t>计划总投资（万元）</t>
  </si>
  <si>
    <t>省级补助资金金额(万元)</t>
  </si>
  <si>
    <t>是否考核事项</t>
  </si>
  <si>
    <t>项目实施内容及资金用途</t>
  </si>
  <si>
    <t>绩效目标</t>
  </si>
  <si>
    <t>项目实施单位</t>
  </si>
  <si>
    <t>项目资金计划安排理由</t>
  </si>
  <si>
    <t>备注</t>
  </si>
  <si>
    <t>合计</t>
  </si>
  <si>
    <t>省级</t>
  </si>
  <si>
    <t>广州</t>
  </si>
  <si>
    <t>市区</t>
  </si>
  <si>
    <t>东山街道</t>
  </si>
  <si>
    <t>文参村委</t>
  </si>
  <si>
    <t>专项资金</t>
  </si>
  <si>
    <t>文参后村道路硬底化项目</t>
  </si>
  <si>
    <t>修建文参后村道路硬底化约1700平方米。</t>
  </si>
  <si>
    <t>提升村容村貌</t>
  </si>
  <si>
    <t>调伦村委</t>
  </si>
  <si>
    <t>黄家村道路硬底化项目</t>
  </si>
  <si>
    <t>修建道路硬底化路面约2600平方米。</t>
  </si>
  <si>
    <t>东坡村委</t>
  </si>
  <si>
    <t>赵屋村休闲文化广场建设项目</t>
  </si>
  <si>
    <t>修建赵屋村休闲文化广场1200平方米。</t>
  </si>
  <si>
    <t>龙头村委</t>
  </si>
  <si>
    <t>龙安村生态停车场及排污管网建设项目</t>
  </si>
  <si>
    <t>修建龙安村生态停车场700平方，排污管网350米。</t>
  </si>
  <si>
    <t>什足河四孔、五孔闸维修项目</t>
  </si>
  <si>
    <t>检测和维修什足河四孔、五孔闸</t>
  </si>
  <si>
    <t>保障正常排洪</t>
  </si>
  <si>
    <t>龟头村排污管网和道路硬底化项目建设</t>
  </si>
  <si>
    <t>修建排污管网2公里，道路硬底化路面约5500平方米。</t>
  </si>
  <si>
    <t>修建排污管网1公里，道路硬底化路面约4500平方米。</t>
  </si>
  <si>
    <t>工作队工作经费</t>
  </si>
  <si>
    <t>工作队日常办公和工作经费</t>
  </si>
  <si>
    <t>确保驻镇帮镇扶村工作顺利开展</t>
  </si>
  <si>
    <t>驻镇扶村工作队</t>
  </si>
  <si>
    <t xml:space="preserve">镇(街道)主要领导签名：                        镇(街道)分管领导签名：                驻镇(街道)帮扶工作队队长签名：                                                  </t>
  </si>
  <si>
    <t>注：区级行业主管部门由单位主要领导、分管领导签字确认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</si>
</sst>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1">
    <font>
      <sz val="11"/>
      <color theme="1"/>
      <name val="宋体"/>
      <charset val="134"/>
      <scheme val="minor"/>
    </font>
    <font>
      <sz val="15"/>
      <color rgb="FF000000"/>
      <name val="仿宋"/>
      <charset val="134"/>
    </font>
    <font>
      <sz val="18"/>
      <color rgb="FF000000"/>
      <name val="方正小标宋_GBK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Arial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sz val="12"/>
      <color rgb="FF000000"/>
      <name val="仿宋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5"/>
  <sheetViews>
    <sheetView tabSelected="1" topLeftCell="A4" workbookViewId="0">
      <selection activeCell="E11" sqref="E11"/>
    </sheetView>
  </sheetViews>
  <sheetFormatPr defaultColWidth="9" defaultRowHeight="13.5"/>
  <cols>
    <col min="5" max="5" width="24.5" customWidth="1"/>
    <col min="6" max="6" width="18.25" customWidth="1"/>
    <col min="8" max="12" width="9" hidden="1" customWidth="1"/>
    <col min="13" max="13" width="18.625" customWidth="1"/>
    <col min="16" max="16" width="9" hidden="1" customWidth="1"/>
    <col min="22" max="22" width="9.375"/>
  </cols>
  <sheetData>
    <row r="1" ht="19.5" spans="1:1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2.5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27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27" customHeight="1" spans="1:1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6" t="s">
        <v>10</v>
      </c>
      <c r="I4" s="6"/>
      <c r="J4" s="6"/>
      <c r="K4" s="6"/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18" t="s">
        <v>16</v>
      </c>
    </row>
    <row r="5" ht="27" customHeight="1" spans="1:17">
      <c r="A5" s="7"/>
      <c r="B5" s="7"/>
      <c r="C5" s="7"/>
      <c r="D5" s="7"/>
      <c r="E5" s="7"/>
      <c r="F5" s="7"/>
      <c r="G5" s="8"/>
      <c r="H5" s="6" t="s">
        <v>17</v>
      </c>
      <c r="I5" s="6" t="s">
        <v>18</v>
      </c>
      <c r="J5" s="6" t="s">
        <v>19</v>
      </c>
      <c r="K5" s="6" t="s">
        <v>20</v>
      </c>
      <c r="L5" s="7"/>
      <c r="M5" s="7"/>
      <c r="N5" s="7"/>
      <c r="O5" s="7"/>
      <c r="P5" s="7"/>
      <c r="Q5" s="19"/>
    </row>
    <row r="6" ht="63" customHeight="1" spans="1:22">
      <c r="A6" s="9">
        <v>1</v>
      </c>
      <c r="B6" s="9" t="s">
        <v>21</v>
      </c>
      <c r="C6" s="10" t="s">
        <v>22</v>
      </c>
      <c r="D6" s="9" t="s">
        <v>23</v>
      </c>
      <c r="E6" s="10" t="s">
        <v>24</v>
      </c>
      <c r="F6" s="10" t="s">
        <v>25</v>
      </c>
      <c r="G6" s="11">
        <v>26</v>
      </c>
      <c r="H6" s="9"/>
      <c r="I6" s="9"/>
      <c r="J6" s="9"/>
      <c r="K6" s="9"/>
      <c r="L6" s="9"/>
      <c r="M6" s="10" t="s">
        <v>25</v>
      </c>
      <c r="N6" s="11" t="s">
        <v>26</v>
      </c>
      <c r="O6" s="10" t="s">
        <v>22</v>
      </c>
      <c r="P6" s="14"/>
      <c r="Q6" s="9"/>
      <c r="V6" s="20"/>
    </row>
    <row r="7" ht="63" customHeight="1" spans="1:22">
      <c r="A7" s="9">
        <v>2</v>
      </c>
      <c r="B7" s="9" t="s">
        <v>21</v>
      </c>
      <c r="C7" s="10" t="s">
        <v>27</v>
      </c>
      <c r="D7" s="9" t="s">
        <v>23</v>
      </c>
      <c r="E7" s="10" t="s">
        <v>28</v>
      </c>
      <c r="F7" s="10" t="s">
        <v>29</v>
      </c>
      <c r="G7" s="11">
        <v>30</v>
      </c>
      <c r="H7" s="9"/>
      <c r="I7" s="9"/>
      <c r="J7" s="9"/>
      <c r="K7" s="9"/>
      <c r="L7" s="9"/>
      <c r="M7" s="10" t="s">
        <v>29</v>
      </c>
      <c r="N7" s="11" t="s">
        <v>26</v>
      </c>
      <c r="O7" s="10" t="s">
        <v>27</v>
      </c>
      <c r="P7" s="14"/>
      <c r="Q7" s="9"/>
      <c r="V7" s="20"/>
    </row>
    <row r="8" ht="63" customHeight="1" spans="1:22">
      <c r="A8" s="9">
        <v>3</v>
      </c>
      <c r="B8" s="9" t="s">
        <v>21</v>
      </c>
      <c r="C8" s="10" t="s">
        <v>30</v>
      </c>
      <c r="D8" s="9" t="s">
        <v>23</v>
      </c>
      <c r="E8" s="11" t="s">
        <v>31</v>
      </c>
      <c r="F8" s="10" t="s">
        <v>32</v>
      </c>
      <c r="G8" s="11">
        <v>30</v>
      </c>
      <c r="H8" s="9"/>
      <c r="I8" s="9"/>
      <c r="J8" s="9"/>
      <c r="K8" s="9"/>
      <c r="L8" s="9"/>
      <c r="M8" s="10" t="s">
        <v>32</v>
      </c>
      <c r="N8" s="11" t="s">
        <v>26</v>
      </c>
      <c r="O8" s="10" t="s">
        <v>30</v>
      </c>
      <c r="P8" s="14"/>
      <c r="Q8" s="9"/>
      <c r="V8" s="20"/>
    </row>
    <row r="9" ht="63" customHeight="1" spans="1:22">
      <c r="A9" s="9">
        <v>4</v>
      </c>
      <c r="B9" s="9" t="s">
        <v>21</v>
      </c>
      <c r="C9" s="10" t="s">
        <v>33</v>
      </c>
      <c r="D9" s="9" t="s">
        <v>23</v>
      </c>
      <c r="E9" s="11" t="s">
        <v>34</v>
      </c>
      <c r="F9" s="10" t="s">
        <v>35</v>
      </c>
      <c r="G9" s="11">
        <v>30</v>
      </c>
      <c r="H9" s="9"/>
      <c r="I9" s="9"/>
      <c r="J9" s="9"/>
      <c r="K9" s="9"/>
      <c r="L9" s="9"/>
      <c r="M9" s="10" t="str">
        <f>F9</f>
        <v>修建龙安村生态停车场700平方，排污管网350米。</v>
      </c>
      <c r="N9" s="11" t="s">
        <v>26</v>
      </c>
      <c r="O9" s="10" t="s">
        <v>33</v>
      </c>
      <c r="P9" s="14"/>
      <c r="Q9" s="9"/>
      <c r="V9" s="20"/>
    </row>
    <row r="10" ht="63" customHeight="1" spans="1:22">
      <c r="A10" s="12">
        <v>5</v>
      </c>
      <c r="B10" s="12" t="s">
        <v>21</v>
      </c>
      <c r="C10" s="12"/>
      <c r="D10" s="12" t="s">
        <v>23</v>
      </c>
      <c r="E10" s="12" t="s">
        <v>36</v>
      </c>
      <c r="F10" s="12" t="s">
        <v>37</v>
      </c>
      <c r="G10" s="12">
        <v>25</v>
      </c>
      <c r="H10" s="12"/>
      <c r="I10" s="12"/>
      <c r="J10" s="12"/>
      <c r="K10" s="12"/>
      <c r="L10" s="12"/>
      <c r="M10" s="12" t="s">
        <v>37</v>
      </c>
      <c r="N10" s="12" t="s">
        <v>38</v>
      </c>
      <c r="O10" s="12" t="s">
        <v>21</v>
      </c>
      <c r="P10" s="14"/>
      <c r="Q10" s="9"/>
      <c r="V10" s="20"/>
    </row>
    <row r="11" ht="63" customHeight="1" spans="1:22">
      <c r="A11" s="12">
        <v>6</v>
      </c>
      <c r="B11" s="12" t="s">
        <v>21</v>
      </c>
      <c r="C11" s="12" t="s">
        <v>33</v>
      </c>
      <c r="D11" s="12" t="s">
        <v>23</v>
      </c>
      <c r="E11" s="12" t="s">
        <v>39</v>
      </c>
      <c r="F11" s="12" t="s">
        <v>40</v>
      </c>
      <c r="G11" s="12">
        <v>157</v>
      </c>
      <c r="H11" s="13"/>
      <c r="I11" s="12"/>
      <c r="J11" s="12"/>
      <c r="K11" s="12"/>
      <c r="L11" s="12"/>
      <c r="M11" s="12" t="s">
        <v>41</v>
      </c>
      <c r="N11" s="12" t="s">
        <v>26</v>
      </c>
      <c r="O11" s="12" t="s">
        <v>33</v>
      </c>
      <c r="P11" s="14"/>
      <c r="Q11" s="9"/>
      <c r="V11" s="20"/>
    </row>
    <row r="12" ht="57" spans="1:17">
      <c r="A12" s="9">
        <v>7</v>
      </c>
      <c r="B12" s="9" t="s">
        <v>21</v>
      </c>
      <c r="C12" s="10"/>
      <c r="D12" s="9" t="s">
        <v>23</v>
      </c>
      <c r="E12" s="14" t="s">
        <v>42</v>
      </c>
      <c r="F12" s="14" t="s">
        <v>43</v>
      </c>
      <c r="G12" s="11">
        <v>2</v>
      </c>
      <c r="H12" s="9"/>
      <c r="I12" s="9"/>
      <c r="J12" s="9"/>
      <c r="K12" s="9"/>
      <c r="L12" s="9"/>
      <c r="M12" s="14" t="s">
        <v>43</v>
      </c>
      <c r="N12" s="14" t="s">
        <v>44</v>
      </c>
      <c r="O12" s="9" t="s">
        <v>45</v>
      </c>
      <c r="P12" s="14"/>
      <c r="Q12" s="9"/>
    </row>
    <row r="13" ht="25" customHeight="1" spans="1:17">
      <c r="A13" s="15"/>
      <c r="B13" s="15"/>
      <c r="C13" s="15"/>
      <c r="D13" s="15"/>
      <c r="E13" s="15"/>
      <c r="F13" s="14" t="s">
        <v>17</v>
      </c>
      <c r="G13" s="11">
        <f>SUM(G6:G12)</f>
        <v>300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ht="25" customHeight="1" spans="1:17">
      <c r="A14" s="16" t="s">
        <v>46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ht="25" customHeight="1" spans="1:17">
      <c r="A15" s="16" t="s">
        <v>47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</sheetData>
  <mergeCells count="17">
    <mergeCell ref="A2:Q2"/>
    <mergeCell ref="A3:Q3"/>
    <mergeCell ref="H4:K4"/>
    <mergeCell ref="A14:Q14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  <mergeCell ref="P4:P5"/>
    <mergeCell ref="Q4:Q5"/>
  </mergeCells>
  <pageMargins left="0.393055555555556" right="0.393055555555556" top="0.393055555555556" bottom="0.393055555555556" header="0.5" footer="0.5"/>
  <pageSetup paperSize="9" scale="9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2025-02-06T02:02:00Z</dcterms:created>
  <dcterms:modified xsi:type="dcterms:W3CDTF">2025-09-05T03:00:55Z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B530D54E3F9D4F58BBC867F1978315DD_11</vt:lpwstr>
  </property>
  <property fmtid="{D5CDD505-2E9C-101B-9397-08002B2CF9AE}" pid="3" name="KSOProductBuildVer">
    <vt:lpwstr>2052-12.1.0.22529</vt:lpwstr>
  </property>
</Properties>
</file>