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495" activeTab="7"/>
  </bookViews>
  <sheets>
    <sheet name="笔试成绩表" sheetId="8" r:id="rId1"/>
    <sheet name="机试成绩表" sheetId="1" r:id="rId2"/>
    <sheet name="乐华" sheetId="2" r:id="rId3"/>
    <sheet name="泉庄" sheetId="3" r:id="rId4"/>
    <sheet name="东山" sheetId="4" r:id="rId5"/>
    <sheet name="东简" sheetId="5" r:id="rId6"/>
    <sheet name="民安" sheetId="6" r:id="rId7"/>
    <sheet name="硇洲" sheetId="7" r:id="rId8"/>
  </sheets>
  <definedNames>
    <definedName name="_xlnm._FilterDatabase" localSheetId="1" hidden="1">机试成绩表!$G$3:$G$84</definedName>
  </definedNames>
  <calcPr calcId="144525"/>
</workbook>
</file>

<file path=xl/sharedStrings.xml><?xml version="1.0" encoding="utf-8"?>
<sst xmlns="http://schemas.openxmlformats.org/spreadsheetml/2006/main" count="196">
  <si>
    <t>KSPJ2001G015笔试成绩表</t>
  </si>
  <si>
    <t>序号</t>
  </si>
  <si>
    <t>准考证号</t>
  </si>
  <si>
    <t>姓名</t>
  </si>
  <si>
    <t>笔试分数</t>
  </si>
  <si>
    <t>备注</t>
  </si>
  <si>
    <t>排名</t>
  </si>
  <si>
    <t>1</t>
  </si>
  <si>
    <t>庞翔升</t>
  </si>
  <si>
    <t>2</t>
  </si>
  <si>
    <t>邓妙杏</t>
  </si>
  <si>
    <t>3</t>
  </si>
  <si>
    <t>詹雪梅</t>
  </si>
  <si>
    <t>4</t>
  </si>
  <si>
    <t>王明漾</t>
  </si>
  <si>
    <t>5</t>
  </si>
  <si>
    <t>唐娜娜</t>
  </si>
  <si>
    <t>6</t>
  </si>
  <si>
    <t>冯晓备</t>
  </si>
  <si>
    <t>7</t>
  </si>
  <si>
    <t>李琦容</t>
  </si>
  <si>
    <t>8</t>
  </si>
  <si>
    <t>蔡雁</t>
  </si>
  <si>
    <t>9</t>
  </si>
  <si>
    <t>凌慧敏</t>
  </si>
  <si>
    <t>10</t>
  </si>
  <si>
    <t>蔡华奋</t>
  </si>
  <si>
    <t>11</t>
  </si>
  <si>
    <t>方曼琳</t>
  </si>
  <si>
    <t>12</t>
  </si>
  <si>
    <t>陈文城</t>
  </si>
  <si>
    <t>13</t>
  </si>
  <si>
    <t>简通生</t>
  </si>
  <si>
    <t>14</t>
  </si>
  <si>
    <t>何德威</t>
  </si>
  <si>
    <t>15</t>
  </si>
  <si>
    <t>叶彩林</t>
  </si>
  <si>
    <t>16</t>
  </si>
  <si>
    <t>周湘粤</t>
  </si>
  <si>
    <t>17</t>
  </si>
  <si>
    <t>庞号彦</t>
  </si>
  <si>
    <t>18</t>
  </si>
  <si>
    <t>饶聪</t>
  </si>
  <si>
    <t>19</t>
  </si>
  <si>
    <t>龙绍明</t>
  </si>
  <si>
    <t>20</t>
  </si>
  <si>
    <t>叶卓鑫</t>
  </si>
  <si>
    <t>21</t>
  </si>
  <si>
    <t>陈天宇</t>
  </si>
  <si>
    <t>22</t>
  </si>
  <si>
    <t>窦海铭</t>
  </si>
  <si>
    <t>23</t>
  </si>
  <si>
    <t>钟诗乐</t>
  </si>
  <si>
    <t>24</t>
  </si>
  <si>
    <t>陈俊妍</t>
  </si>
  <si>
    <t>25</t>
  </si>
  <si>
    <t>陈辑</t>
  </si>
  <si>
    <t>26</t>
  </si>
  <si>
    <t>莫陈云</t>
  </si>
  <si>
    <t>27</t>
  </si>
  <si>
    <t>陈超文</t>
  </si>
  <si>
    <t>28</t>
  </si>
  <si>
    <t>陈纪璇</t>
  </si>
  <si>
    <t>29</t>
  </si>
  <si>
    <t>黄靖申</t>
  </si>
  <si>
    <t>30</t>
  </si>
  <si>
    <t>陈美凤</t>
  </si>
  <si>
    <t>31</t>
  </si>
  <si>
    <t>唐超云</t>
  </si>
  <si>
    <t>32</t>
  </si>
  <si>
    <t>陈莉</t>
  </si>
  <si>
    <t>33</t>
  </si>
  <si>
    <t>陈增偲</t>
  </si>
  <si>
    <t>34</t>
  </si>
  <si>
    <t>叶胤杰</t>
  </si>
  <si>
    <t>35</t>
  </si>
  <si>
    <t>曾文发</t>
  </si>
  <si>
    <t>36</t>
  </si>
  <si>
    <t>李文影</t>
  </si>
  <si>
    <t>37</t>
  </si>
  <si>
    <t>陈玉玲</t>
  </si>
  <si>
    <t>38</t>
  </si>
  <si>
    <t>黄嘉莉</t>
  </si>
  <si>
    <t>39</t>
  </si>
  <si>
    <t>吴月艳</t>
  </si>
  <si>
    <t>40</t>
  </si>
  <si>
    <t>王彩云</t>
  </si>
  <si>
    <t>41</t>
  </si>
  <si>
    <t>周小渊</t>
  </si>
  <si>
    <t>42</t>
  </si>
  <si>
    <t>姚成平</t>
  </si>
  <si>
    <t>43</t>
  </si>
  <si>
    <t>吴尚霖</t>
  </si>
  <si>
    <t>44</t>
  </si>
  <si>
    <t>洪小丝</t>
  </si>
  <si>
    <t>45</t>
  </si>
  <si>
    <t>龚琪惠</t>
  </si>
  <si>
    <t>46</t>
  </si>
  <si>
    <t>吴丽梅</t>
  </si>
  <si>
    <t>47</t>
  </si>
  <si>
    <t>白有颖</t>
  </si>
  <si>
    <t>48</t>
  </si>
  <si>
    <t>张雯瑜</t>
  </si>
  <si>
    <t>49</t>
  </si>
  <si>
    <t>占嘉敏</t>
  </si>
  <si>
    <t>50</t>
  </si>
  <si>
    <t>罗怡菲</t>
  </si>
  <si>
    <t>51</t>
  </si>
  <si>
    <t>林奋</t>
  </si>
  <si>
    <t>52</t>
  </si>
  <si>
    <t>陈云江</t>
  </si>
  <si>
    <t>53</t>
  </si>
  <si>
    <t>袁宏瑜</t>
  </si>
  <si>
    <t>54</t>
  </si>
  <si>
    <t>洪丽娟</t>
  </si>
  <si>
    <t>55</t>
  </si>
  <si>
    <t>张春漫</t>
  </si>
  <si>
    <t>56</t>
  </si>
  <si>
    <t>林飞</t>
  </si>
  <si>
    <t>57</t>
  </si>
  <si>
    <t>何川</t>
  </si>
  <si>
    <t>58</t>
  </si>
  <si>
    <t>宁锦妮</t>
  </si>
  <si>
    <t>59</t>
  </si>
  <si>
    <t>张楚旋</t>
  </si>
  <si>
    <t>60</t>
  </si>
  <si>
    <t>梁诗悦</t>
  </si>
  <si>
    <t>61</t>
  </si>
  <si>
    <t>黄雅金</t>
  </si>
  <si>
    <t>62</t>
  </si>
  <si>
    <t>何航宇</t>
  </si>
  <si>
    <t>63</t>
  </si>
  <si>
    <t>钟璧如</t>
  </si>
  <si>
    <t>64</t>
  </si>
  <si>
    <t>梁莹</t>
  </si>
  <si>
    <t>65</t>
  </si>
  <si>
    <t>陈施颖</t>
  </si>
  <si>
    <t>66</t>
  </si>
  <si>
    <t>陈春玉</t>
  </si>
  <si>
    <t>67</t>
  </si>
  <si>
    <t>张慧君</t>
  </si>
  <si>
    <t>68</t>
  </si>
  <si>
    <t>梁煜林</t>
  </si>
  <si>
    <t>69</t>
  </si>
  <si>
    <t>王晨丽</t>
  </si>
  <si>
    <t>70</t>
  </si>
  <si>
    <t>陈冠志</t>
  </si>
  <si>
    <t>71</t>
  </si>
  <si>
    <t>黄灿玲</t>
  </si>
  <si>
    <t>72</t>
  </si>
  <si>
    <t>林小凯</t>
  </si>
  <si>
    <t>73</t>
  </si>
  <si>
    <t>林明娴</t>
  </si>
  <si>
    <t>74</t>
  </si>
  <si>
    <t>刘付莹</t>
  </si>
  <si>
    <t>75</t>
  </si>
  <si>
    <t>周荣麒</t>
  </si>
  <si>
    <t>76</t>
  </si>
  <si>
    <t>林霖</t>
  </si>
  <si>
    <t>77</t>
  </si>
  <si>
    <t>林晓</t>
  </si>
  <si>
    <t>78</t>
  </si>
  <si>
    <t>何培道</t>
  </si>
  <si>
    <t>79</t>
  </si>
  <si>
    <t>黄俊霖</t>
  </si>
  <si>
    <t>80</t>
  </si>
  <si>
    <t>钟绍健</t>
  </si>
  <si>
    <t>81</t>
  </si>
  <si>
    <t>李靖</t>
  </si>
  <si>
    <t>实际参考人数：63人</t>
  </si>
  <si>
    <t>KSPJ2001G015机试成绩表</t>
  </si>
  <si>
    <t>成绩</t>
  </si>
  <si>
    <t>缺考</t>
  </si>
  <si>
    <r>
      <rPr>
        <sz val="10"/>
        <color theme="1"/>
        <rFont val="宋体"/>
        <charset val="134"/>
        <scheme val="minor"/>
      </rPr>
      <t>实际参考人数：6</t>
    </r>
    <r>
      <rPr>
        <sz val="10"/>
        <color indexed="8"/>
        <rFont val="宋体"/>
        <charset val="134"/>
      </rPr>
      <t>3人</t>
    </r>
  </si>
  <si>
    <t>经开区总工会招聘镇（街）社会化工会工作者考试成绩公布表（乐华）</t>
  </si>
  <si>
    <t>笔试占比40%</t>
  </si>
  <si>
    <t>计算机操作分数</t>
  </si>
  <si>
    <t>计算机操作占比20%</t>
  </si>
  <si>
    <t>总分</t>
  </si>
  <si>
    <t>报考岗位</t>
  </si>
  <si>
    <t>名次</t>
  </si>
  <si>
    <t>是否入围面试</t>
  </si>
  <si>
    <t>乐华</t>
  </si>
  <si>
    <t>是</t>
  </si>
  <si>
    <t>否</t>
  </si>
  <si>
    <t>弃考</t>
  </si>
  <si>
    <t>经开区总工会招聘镇（街）社会化工会工作者考试成绩公布表（泉庄）</t>
  </si>
  <si>
    <t>泉庄</t>
  </si>
  <si>
    <t>经开区总工会招聘镇（街）社会化工会工作者考试成绩公布表（东山）</t>
  </si>
  <si>
    <t>东山</t>
  </si>
  <si>
    <t>经开区总工会招聘镇（街）社会化工会工作者考试成绩公布表（东简）</t>
  </si>
  <si>
    <t>东简</t>
  </si>
  <si>
    <t>经开区总工会招聘镇（街）社会化工会工作者考试成绩公布表（民安）</t>
  </si>
  <si>
    <t>民安</t>
  </si>
  <si>
    <t>经开区总工会招聘镇（街）社会化工会工作者考试成绩公布表（硇洲）</t>
  </si>
  <si>
    <t>硇洲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</si>
</sst>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4"/>
  <sheetViews>
    <sheetView workbookViewId="0">
      <selection activeCell="I24" sqref="I24"/>
    </sheetView>
  </sheetViews>
  <sheetFormatPr defaultColWidth="9" defaultRowHeight="12" outlineLevelCol="7"/>
  <cols>
    <col min="1" max="1" width="7.375" style="13" customWidth="1"/>
    <col min="2" max="2" width="31.25" style="13" customWidth="1"/>
    <col min="3" max="3" width="18.125" style="13" customWidth="1"/>
    <col min="4" max="5" width="18.25" style="14" customWidth="1"/>
    <col min="6" max="6" width="12.875" style="13" customWidth="1"/>
    <col min="7" max="7" width="9" style="12"/>
    <col min="8" max="8" width="9" style="15"/>
    <col min="9" max="16384" width="9" style="12"/>
  </cols>
  <sheetData>
    <row r="1" s="10" customFormat="1" ht="36" customHeight="1" spans="1:8">
      <c r="A1" s="16" t="s">
        <v>0</v>
      </c>
      <c r="B1" s="16"/>
      <c r="C1" s="16"/>
      <c r="D1" s="16"/>
      <c r="E1" s="16"/>
      <c r="F1" s="16"/>
      <c r="H1" s="17"/>
    </row>
    <row r="2" s="11" customFormat="1" ht="25.5" customHeight="1" spans="1:8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8" t="s">
        <v>6</v>
      </c>
      <c r="H2" s="20"/>
    </row>
    <row r="3" s="12" customFormat="1" ht="13.5" customHeight="1" spans="1:8">
      <c r="A3" s="21" t="s">
        <v>7</v>
      </c>
      <c r="B3" s="21">
        <v>20200101042</v>
      </c>
      <c r="C3" s="21" t="s">
        <v>8</v>
      </c>
      <c r="D3" s="25">
        <v>81.6</v>
      </c>
      <c r="E3" s="25"/>
      <c r="F3" s="23">
        <v>1</v>
      </c>
      <c r="H3" s="15"/>
    </row>
    <row r="4" s="12" customFormat="1" ht="13.5" customHeight="1" spans="1:6">
      <c r="A4" s="21" t="s">
        <v>9</v>
      </c>
      <c r="B4" s="21">
        <v>20200101005</v>
      </c>
      <c r="C4" s="21" t="s">
        <v>10</v>
      </c>
      <c r="D4" s="25">
        <v>76.5</v>
      </c>
      <c r="E4" s="25"/>
      <c r="F4" s="23">
        <v>2</v>
      </c>
    </row>
    <row r="5" s="12" customFormat="1" ht="13.5" customHeight="1" spans="1:8">
      <c r="A5" s="21" t="s">
        <v>11</v>
      </c>
      <c r="B5" s="21">
        <v>20200101034</v>
      </c>
      <c r="C5" s="21" t="s">
        <v>12</v>
      </c>
      <c r="D5" s="25">
        <v>75.95</v>
      </c>
      <c r="E5" s="25"/>
      <c r="F5" s="23">
        <v>3</v>
      </c>
      <c r="H5" s="15"/>
    </row>
    <row r="6" s="12" customFormat="1" ht="13.5" customHeight="1" spans="1:8">
      <c r="A6" s="21" t="s">
        <v>13</v>
      </c>
      <c r="B6" s="21">
        <v>20200101052</v>
      </c>
      <c r="C6" s="21" t="s">
        <v>14</v>
      </c>
      <c r="D6" s="25">
        <v>75.7</v>
      </c>
      <c r="E6" s="25"/>
      <c r="F6" s="23">
        <v>4</v>
      </c>
      <c r="H6" s="15"/>
    </row>
    <row r="7" s="12" customFormat="1" ht="13.5" customHeight="1" spans="1:8">
      <c r="A7" s="21" t="s">
        <v>15</v>
      </c>
      <c r="B7" s="21">
        <v>20200101074</v>
      </c>
      <c r="C7" s="21" t="s">
        <v>16</v>
      </c>
      <c r="D7" s="25">
        <v>75.15</v>
      </c>
      <c r="E7" s="25"/>
      <c r="F7" s="23">
        <v>5</v>
      </c>
      <c r="H7" s="15"/>
    </row>
    <row r="8" s="12" customFormat="1" ht="13.5" customHeight="1" spans="1:6">
      <c r="A8" s="21" t="s">
        <v>17</v>
      </c>
      <c r="B8" s="21">
        <v>20200101009</v>
      </c>
      <c r="C8" s="21" t="s">
        <v>18</v>
      </c>
      <c r="D8" s="25">
        <v>75</v>
      </c>
      <c r="E8" s="25"/>
      <c r="F8" s="23">
        <v>6</v>
      </c>
    </row>
    <row r="9" s="12" customFormat="1" ht="13.5" customHeight="1" spans="1:6">
      <c r="A9" s="21" t="s">
        <v>19</v>
      </c>
      <c r="B9" s="21">
        <v>20200101017</v>
      </c>
      <c r="C9" s="21" t="s">
        <v>20</v>
      </c>
      <c r="D9" s="25">
        <v>74.2</v>
      </c>
      <c r="E9" s="25"/>
      <c r="F9" s="23">
        <v>7</v>
      </c>
    </row>
    <row r="10" s="12" customFormat="1" ht="13.5" customHeight="1" spans="1:8">
      <c r="A10" s="21" t="s">
        <v>21</v>
      </c>
      <c r="B10" s="21">
        <v>20200101075</v>
      </c>
      <c r="C10" s="21" t="s">
        <v>22</v>
      </c>
      <c r="D10" s="25">
        <v>73.95</v>
      </c>
      <c r="E10" s="25"/>
      <c r="F10" s="23">
        <v>8</v>
      </c>
      <c r="H10" s="15"/>
    </row>
    <row r="11" s="12" customFormat="1" ht="13.5" customHeight="1" spans="1:8">
      <c r="A11" s="21" t="s">
        <v>23</v>
      </c>
      <c r="B11" s="21">
        <v>20200101050</v>
      </c>
      <c r="C11" s="21" t="s">
        <v>24</v>
      </c>
      <c r="D11" s="25">
        <v>73.6</v>
      </c>
      <c r="E11" s="25"/>
      <c r="F11" s="23">
        <v>9</v>
      </c>
      <c r="H11" s="15"/>
    </row>
    <row r="12" s="12" customFormat="1" ht="13.5" customHeight="1" spans="1:8">
      <c r="A12" s="21" t="s">
        <v>25</v>
      </c>
      <c r="B12" s="21">
        <v>20200101007</v>
      </c>
      <c r="C12" s="21" t="s">
        <v>26</v>
      </c>
      <c r="D12" s="25">
        <v>73.3</v>
      </c>
      <c r="E12" s="25"/>
      <c r="F12" s="23">
        <v>10</v>
      </c>
      <c r="H12" s="15"/>
    </row>
    <row r="13" s="12" customFormat="1" ht="13.5" customHeight="1" spans="1:8">
      <c r="A13" s="21" t="s">
        <v>27</v>
      </c>
      <c r="B13" s="21">
        <v>20200101056</v>
      </c>
      <c r="C13" s="21" t="s">
        <v>28</v>
      </c>
      <c r="D13" s="25">
        <v>72.7</v>
      </c>
      <c r="E13" s="25"/>
      <c r="F13" s="23">
        <v>11</v>
      </c>
      <c r="H13" s="15"/>
    </row>
    <row r="14" s="12" customFormat="1" ht="13.5" customHeight="1" spans="1:8">
      <c r="A14" s="21" t="s">
        <v>29</v>
      </c>
      <c r="B14" s="21">
        <v>20200101055</v>
      </c>
      <c r="C14" s="21" t="s">
        <v>30</v>
      </c>
      <c r="D14" s="25">
        <v>72.5</v>
      </c>
      <c r="E14" s="25"/>
      <c r="F14" s="23">
        <v>12</v>
      </c>
      <c r="H14" s="15"/>
    </row>
    <row r="15" s="12" customFormat="1" ht="13.5" customHeight="1" spans="1:8">
      <c r="A15" s="21" t="s">
        <v>31</v>
      </c>
      <c r="B15" s="21">
        <v>20200101028</v>
      </c>
      <c r="C15" s="21" t="s">
        <v>32</v>
      </c>
      <c r="D15" s="25">
        <v>71.85</v>
      </c>
      <c r="E15" s="25"/>
      <c r="F15" s="23">
        <v>13</v>
      </c>
      <c r="H15" s="15"/>
    </row>
    <row r="16" s="12" customFormat="1" ht="13.5" customHeight="1" spans="1:8">
      <c r="A16" s="21" t="s">
        <v>33</v>
      </c>
      <c r="B16" s="21">
        <v>20200101035</v>
      </c>
      <c r="C16" s="21" t="s">
        <v>34</v>
      </c>
      <c r="D16" s="25">
        <v>71.2</v>
      </c>
      <c r="E16" s="25"/>
      <c r="F16" s="23">
        <v>14</v>
      </c>
      <c r="H16" s="15"/>
    </row>
    <row r="17" s="12" customFormat="1" ht="13.5" customHeight="1" spans="1:8">
      <c r="A17" s="21" t="s">
        <v>35</v>
      </c>
      <c r="B17" s="21">
        <v>20200101069</v>
      </c>
      <c r="C17" s="21" t="s">
        <v>36</v>
      </c>
      <c r="D17" s="25">
        <v>71.1</v>
      </c>
      <c r="E17" s="25"/>
      <c r="F17" s="23">
        <v>15</v>
      </c>
      <c r="H17" s="15"/>
    </row>
    <row r="18" s="12" customFormat="1" spans="1:8">
      <c r="A18" s="21" t="s">
        <v>37</v>
      </c>
      <c r="B18" s="21">
        <v>20200101063</v>
      </c>
      <c r="C18" s="21" t="s">
        <v>38</v>
      </c>
      <c r="D18" s="25">
        <v>69.5</v>
      </c>
      <c r="E18" s="25"/>
      <c r="F18" s="23">
        <v>16</v>
      </c>
      <c r="H18" s="15"/>
    </row>
    <row r="19" s="12" customFormat="1" spans="1:8">
      <c r="A19" s="21" t="s">
        <v>39</v>
      </c>
      <c r="B19" s="21">
        <v>20200101024</v>
      </c>
      <c r="C19" s="21" t="s">
        <v>40</v>
      </c>
      <c r="D19" s="25">
        <v>69.4</v>
      </c>
      <c r="E19" s="25"/>
      <c r="F19" s="23">
        <v>17</v>
      </c>
      <c r="H19" s="15"/>
    </row>
    <row r="20" s="12" customFormat="1" spans="1:8">
      <c r="A20" s="21" t="s">
        <v>41</v>
      </c>
      <c r="B20" s="21">
        <v>20200101078</v>
      </c>
      <c r="C20" s="21" t="s">
        <v>42</v>
      </c>
      <c r="D20" s="25">
        <v>69.15</v>
      </c>
      <c r="E20" s="25"/>
      <c r="F20" s="23">
        <v>18</v>
      </c>
      <c r="H20" s="15"/>
    </row>
    <row r="21" s="12" customFormat="1" spans="1:8">
      <c r="A21" s="21" t="s">
        <v>43</v>
      </c>
      <c r="B21" s="21">
        <v>20200101077</v>
      </c>
      <c r="C21" s="21" t="s">
        <v>44</v>
      </c>
      <c r="D21" s="25">
        <v>68.55</v>
      </c>
      <c r="E21" s="25"/>
      <c r="F21" s="23">
        <v>19</v>
      </c>
      <c r="H21" s="15"/>
    </row>
    <row r="22" s="12" customFormat="1" spans="1:8">
      <c r="A22" s="21" t="s">
        <v>45</v>
      </c>
      <c r="B22" s="21">
        <v>20200101033</v>
      </c>
      <c r="C22" s="21" t="s">
        <v>46</v>
      </c>
      <c r="D22" s="25">
        <v>68.5</v>
      </c>
      <c r="E22" s="25"/>
      <c r="F22" s="23">
        <v>20</v>
      </c>
      <c r="H22" s="15"/>
    </row>
    <row r="23" s="12" customFormat="1" spans="1:8">
      <c r="A23" s="21" t="s">
        <v>47</v>
      </c>
      <c r="B23" s="21">
        <v>20200101030</v>
      </c>
      <c r="C23" s="21" t="s">
        <v>48</v>
      </c>
      <c r="D23" s="25">
        <v>68.25</v>
      </c>
      <c r="E23" s="25"/>
      <c r="F23" s="23">
        <v>21</v>
      </c>
      <c r="H23" s="15"/>
    </row>
    <row r="24" s="12" customFormat="1" spans="1:8">
      <c r="A24" s="21" t="s">
        <v>49</v>
      </c>
      <c r="B24" s="21">
        <v>20200101070</v>
      </c>
      <c r="C24" s="21" t="s">
        <v>50</v>
      </c>
      <c r="D24" s="25">
        <v>68.2</v>
      </c>
      <c r="E24" s="25"/>
      <c r="F24" s="23">
        <v>22</v>
      </c>
      <c r="H24" s="15"/>
    </row>
    <row r="25" s="12" customFormat="1" spans="1:8">
      <c r="A25" s="21" t="s">
        <v>51</v>
      </c>
      <c r="B25" s="21">
        <v>20200101062</v>
      </c>
      <c r="C25" s="21" t="s">
        <v>52</v>
      </c>
      <c r="D25" s="25">
        <v>68.1</v>
      </c>
      <c r="E25" s="25"/>
      <c r="F25" s="23">
        <v>23</v>
      </c>
      <c r="H25" s="15"/>
    </row>
    <row r="26" s="12" customFormat="1" spans="1:8">
      <c r="A26" s="21" t="s">
        <v>53</v>
      </c>
      <c r="B26" s="21">
        <v>20200101025</v>
      </c>
      <c r="C26" s="21" t="s">
        <v>54</v>
      </c>
      <c r="D26" s="25">
        <v>67.8</v>
      </c>
      <c r="E26" s="25"/>
      <c r="F26" s="23">
        <v>24</v>
      </c>
      <c r="H26" s="15"/>
    </row>
    <row r="27" s="12" customFormat="1" spans="1:8">
      <c r="A27" s="21" t="s">
        <v>55</v>
      </c>
      <c r="B27" s="21">
        <v>20200101041</v>
      </c>
      <c r="C27" s="21" t="s">
        <v>56</v>
      </c>
      <c r="D27" s="25">
        <v>67.5</v>
      </c>
      <c r="E27" s="25"/>
      <c r="F27" s="23">
        <v>25</v>
      </c>
      <c r="H27" s="15"/>
    </row>
    <row r="28" s="12" customFormat="1" spans="1:8">
      <c r="A28" s="21" t="s">
        <v>57</v>
      </c>
      <c r="B28" s="21">
        <v>20200101023</v>
      </c>
      <c r="C28" s="21" t="s">
        <v>58</v>
      </c>
      <c r="D28" s="25">
        <v>67.45</v>
      </c>
      <c r="E28" s="25"/>
      <c r="F28" s="23">
        <v>26</v>
      </c>
      <c r="H28" s="15"/>
    </row>
    <row r="29" s="12" customFormat="1" spans="1:8">
      <c r="A29" s="21" t="s">
        <v>59</v>
      </c>
      <c r="B29" s="21">
        <v>20200101059</v>
      </c>
      <c r="C29" s="21" t="s">
        <v>60</v>
      </c>
      <c r="D29" s="25">
        <v>67.45</v>
      </c>
      <c r="E29" s="25"/>
      <c r="F29" s="23">
        <v>26</v>
      </c>
      <c r="H29" s="15"/>
    </row>
    <row r="30" s="12" customFormat="1" spans="1:6">
      <c r="A30" s="21" t="s">
        <v>61</v>
      </c>
      <c r="B30" s="21">
        <v>20200101020</v>
      </c>
      <c r="C30" s="21" t="s">
        <v>62</v>
      </c>
      <c r="D30" s="25">
        <v>67.15</v>
      </c>
      <c r="E30" s="25"/>
      <c r="F30" s="23">
        <v>28</v>
      </c>
    </row>
    <row r="31" s="12" customFormat="1" spans="1:8">
      <c r="A31" s="21" t="s">
        <v>63</v>
      </c>
      <c r="B31" s="21">
        <v>20200101049</v>
      </c>
      <c r="C31" s="21" t="s">
        <v>64</v>
      </c>
      <c r="D31" s="25">
        <v>67.1</v>
      </c>
      <c r="E31" s="25"/>
      <c r="F31" s="23">
        <v>29</v>
      </c>
      <c r="H31" s="15"/>
    </row>
    <row r="32" s="12" customFormat="1" spans="1:8">
      <c r="A32" s="21" t="s">
        <v>65</v>
      </c>
      <c r="B32" s="21">
        <v>20200101068</v>
      </c>
      <c r="C32" s="21" t="s">
        <v>66</v>
      </c>
      <c r="D32" s="25">
        <v>66.75</v>
      </c>
      <c r="E32" s="25"/>
      <c r="F32" s="23">
        <v>30</v>
      </c>
      <c r="H32" s="15"/>
    </row>
    <row r="33" s="12" customFormat="1" spans="1:6">
      <c r="A33" s="21" t="s">
        <v>67</v>
      </c>
      <c r="B33" s="21">
        <v>20200101015</v>
      </c>
      <c r="C33" s="21" t="s">
        <v>68</v>
      </c>
      <c r="D33" s="25">
        <v>66.55</v>
      </c>
      <c r="E33" s="25"/>
      <c r="F33" s="23">
        <v>31</v>
      </c>
    </row>
    <row r="34" s="12" customFormat="1" spans="1:8">
      <c r="A34" s="21" t="s">
        <v>69</v>
      </c>
      <c r="B34" s="21">
        <v>20200101048</v>
      </c>
      <c r="C34" s="21" t="s">
        <v>70</v>
      </c>
      <c r="D34" s="25">
        <v>66.5</v>
      </c>
      <c r="E34" s="25"/>
      <c r="F34" s="23">
        <v>32</v>
      </c>
      <c r="H34" s="15"/>
    </row>
    <row r="35" s="12" customFormat="1" spans="1:6">
      <c r="A35" s="21" t="s">
        <v>71</v>
      </c>
      <c r="B35" s="21">
        <v>20200101006</v>
      </c>
      <c r="C35" s="21" t="s">
        <v>72</v>
      </c>
      <c r="D35" s="25">
        <v>65.85</v>
      </c>
      <c r="E35" s="25"/>
      <c r="F35" s="23">
        <v>33</v>
      </c>
    </row>
    <row r="36" s="12" customFormat="1" spans="1:8">
      <c r="A36" s="21" t="s">
        <v>73</v>
      </c>
      <c r="B36" s="21">
        <v>20200101076</v>
      </c>
      <c r="C36" s="21" t="s">
        <v>74</v>
      </c>
      <c r="D36" s="25">
        <v>65.6</v>
      </c>
      <c r="E36" s="25"/>
      <c r="F36" s="23">
        <v>34</v>
      </c>
      <c r="H36" s="15"/>
    </row>
    <row r="37" s="12" customFormat="1" spans="1:8">
      <c r="A37" s="21" t="s">
        <v>75</v>
      </c>
      <c r="B37" s="21">
        <v>20200101037</v>
      </c>
      <c r="C37" s="21" t="s">
        <v>76</v>
      </c>
      <c r="D37" s="25">
        <v>65.45</v>
      </c>
      <c r="E37" s="25"/>
      <c r="F37" s="23">
        <v>35</v>
      </c>
      <c r="H37" s="15"/>
    </row>
    <row r="38" s="12" customFormat="1" spans="1:8">
      <c r="A38" s="21" t="s">
        <v>77</v>
      </c>
      <c r="B38" s="21">
        <v>20200101032</v>
      </c>
      <c r="C38" s="21" t="s">
        <v>78</v>
      </c>
      <c r="D38" s="25">
        <v>65.35</v>
      </c>
      <c r="E38" s="25"/>
      <c r="F38" s="23">
        <v>36</v>
      </c>
      <c r="H38" s="15"/>
    </row>
    <row r="39" s="12" customFormat="1" spans="1:6">
      <c r="A39" s="21" t="s">
        <v>79</v>
      </c>
      <c r="B39" s="21">
        <v>20200101014</v>
      </c>
      <c r="C39" s="21" t="s">
        <v>80</v>
      </c>
      <c r="D39" s="25">
        <v>64.85</v>
      </c>
      <c r="E39" s="25"/>
      <c r="F39" s="23">
        <v>37</v>
      </c>
    </row>
    <row r="40" s="12" customFormat="1" spans="1:8">
      <c r="A40" s="21" t="s">
        <v>81</v>
      </c>
      <c r="B40" s="21">
        <v>20200101072</v>
      </c>
      <c r="C40" s="21" t="s">
        <v>82</v>
      </c>
      <c r="D40" s="25">
        <v>64.4</v>
      </c>
      <c r="E40" s="25"/>
      <c r="F40" s="23">
        <v>38</v>
      </c>
      <c r="H40" s="15"/>
    </row>
    <row r="41" s="12" customFormat="1" spans="1:6">
      <c r="A41" s="21" t="s">
        <v>83</v>
      </c>
      <c r="B41" s="21">
        <v>20200101002</v>
      </c>
      <c r="C41" s="21" t="s">
        <v>84</v>
      </c>
      <c r="D41" s="25">
        <v>64</v>
      </c>
      <c r="E41" s="25"/>
      <c r="F41" s="23">
        <v>39</v>
      </c>
    </row>
    <row r="42" s="12" customFormat="1" spans="1:8">
      <c r="A42" s="21" t="s">
        <v>85</v>
      </c>
      <c r="B42" s="21">
        <v>20200101054</v>
      </c>
      <c r="C42" s="21" t="s">
        <v>86</v>
      </c>
      <c r="D42" s="25">
        <v>64</v>
      </c>
      <c r="E42" s="25"/>
      <c r="F42" s="23">
        <v>39</v>
      </c>
      <c r="H42" s="15"/>
    </row>
    <row r="43" s="12" customFormat="1" spans="1:6">
      <c r="A43" s="21" t="s">
        <v>87</v>
      </c>
      <c r="B43" s="21">
        <v>20200101010</v>
      </c>
      <c r="C43" s="21" t="s">
        <v>88</v>
      </c>
      <c r="D43" s="25">
        <v>63.95</v>
      </c>
      <c r="E43" s="25"/>
      <c r="F43" s="23">
        <v>41</v>
      </c>
    </row>
    <row r="44" s="12" customFormat="1" spans="1:8">
      <c r="A44" s="21" t="s">
        <v>89</v>
      </c>
      <c r="B44" s="21">
        <v>20200101038</v>
      </c>
      <c r="C44" s="21" t="s">
        <v>90</v>
      </c>
      <c r="D44" s="25">
        <v>63.8</v>
      </c>
      <c r="E44" s="25"/>
      <c r="F44" s="23">
        <v>42</v>
      </c>
      <c r="H44" s="15"/>
    </row>
    <row r="45" s="12" customFormat="1" spans="1:8">
      <c r="A45" s="21" t="s">
        <v>91</v>
      </c>
      <c r="B45" s="21">
        <v>20200101061</v>
      </c>
      <c r="C45" s="21" t="s">
        <v>92</v>
      </c>
      <c r="D45" s="25">
        <v>63.75</v>
      </c>
      <c r="E45" s="25"/>
      <c r="F45" s="23">
        <v>43</v>
      </c>
      <c r="H45" s="15"/>
    </row>
    <row r="46" s="12" customFormat="1" spans="1:6">
      <c r="A46" s="21" t="s">
        <v>93</v>
      </c>
      <c r="B46" s="21">
        <v>20200101018</v>
      </c>
      <c r="C46" s="21" t="s">
        <v>94</v>
      </c>
      <c r="D46" s="25">
        <v>63.5</v>
      </c>
      <c r="E46" s="25"/>
      <c r="F46" s="23">
        <v>44</v>
      </c>
    </row>
    <row r="47" s="12" customFormat="1" spans="1:8">
      <c r="A47" s="21" t="s">
        <v>95</v>
      </c>
      <c r="B47" s="21">
        <v>20200101082</v>
      </c>
      <c r="C47" s="21" t="s">
        <v>96</v>
      </c>
      <c r="D47" s="25">
        <v>63.5</v>
      </c>
      <c r="E47" s="25"/>
      <c r="F47" s="23">
        <v>44</v>
      </c>
      <c r="H47" s="15"/>
    </row>
    <row r="48" s="12" customFormat="1" spans="1:8">
      <c r="A48" s="21" t="s">
        <v>97</v>
      </c>
      <c r="B48" s="21">
        <v>20200101047</v>
      </c>
      <c r="C48" s="21" t="s">
        <v>98</v>
      </c>
      <c r="D48" s="25">
        <v>63.35</v>
      </c>
      <c r="E48" s="25"/>
      <c r="F48" s="23">
        <v>46</v>
      </c>
      <c r="H48" s="15"/>
    </row>
    <row r="49" s="12" customFormat="1" spans="1:8">
      <c r="A49" s="21" t="s">
        <v>99</v>
      </c>
      <c r="B49" s="21">
        <v>20200101058</v>
      </c>
      <c r="C49" s="21" t="s">
        <v>100</v>
      </c>
      <c r="D49" s="25">
        <v>63.05</v>
      </c>
      <c r="E49" s="25"/>
      <c r="F49" s="23">
        <v>47</v>
      </c>
      <c r="H49" s="15"/>
    </row>
    <row r="50" s="12" customFormat="1" spans="1:8">
      <c r="A50" s="21" t="s">
        <v>101</v>
      </c>
      <c r="B50" s="21">
        <v>20200101029</v>
      </c>
      <c r="C50" s="21" t="s">
        <v>102</v>
      </c>
      <c r="D50" s="25">
        <v>62.95</v>
      </c>
      <c r="E50" s="25"/>
      <c r="F50" s="23">
        <v>48</v>
      </c>
      <c r="H50" s="15"/>
    </row>
    <row r="51" s="12" customFormat="1" spans="1:8">
      <c r="A51" s="21" t="s">
        <v>103</v>
      </c>
      <c r="B51" s="21">
        <v>20200101016</v>
      </c>
      <c r="C51" s="21" t="s">
        <v>104</v>
      </c>
      <c r="D51" s="25">
        <v>62.75</v>
      </c>
      <c r="E51" s="25"/>
      <c r="F51" s="23">
        <v>49</v>
      </c>
      <c r="H51" s="15"/>
    </row>
    <row r="52" s="12" customFormat="1" spans="1:8">
      <c r="A52" s="21" t="s">
        <v>105</v>
      </c>
      <c r="B52" s="21">
        <v>20200101046</v>
      </c>
      <c r="C52" s="21" t="s">
        <v>106</v>
      </c>
      <c r="D52" s="25">
        <v>62.65</v>
      </c>
      <c r="E52" s="25"/>
      <c r="F52" s="23">
        <v>50</v>
      </c>
      <c r="H52" s="15"/>
    </row>
    <row r="53" s="12" customFormat="1" spans="1:8">
      <c r="A53" s="21" t="s">
        <v>107</v>
      </c>
      <c r="B53" s="21">
        <v>20200101019</v>
      </c>
      <c r="C53" s="21" t="s">
        <v>108</v>
      </c>
      <c r="D53" s="25">
        <v>62.2</v>
      </c>
      <c r="E53" s="25"/>
      <c r="F53" s="23">
        <v>51</v>
      </c>
      <c r="H53" s="15"/>
    </row>
    <row r="54" s="12" customFormat="1" spans="1:8">
      <c r="A54" s="21" t="s">
        <v>109</v>
      </c>
      <c r="B54" s="21">
        <v>20200101053</v>
      </c>
      <c r="C54" s="21" t="s">
        <v>110</v>
      </c>
      <c r="D54" s="25">
        <v>62.2</v>
      </c>
      <c r="E54" s="25"/>
      <c r="F54" s="23">
        <v>51</v>
      </c>
      <c r="H54" s="15"/>
    </row>
    <row r="55" s="12" customFormat="1" spans="1:8">
      <c r="A55" s="21" t="s">
        <v>111</v>
      </c>
      <c r="B55" s="21">
        <v>20200101064</v>
      </c>
      <c r="C55" s="21" t="s">
        <v>112</v>
      </c>
      <c r="D55" s="25">
        <v>62.2</v>
      </c>
      <c r="E55" s="25"/>
      <c r="F55" s="23">
        <v>51</v>
      </c>
      <c r="H55" s="15"/>
    </row>
    <row r="56" s="12" customFormat="1" spans="1:8">
      <c r="A56" s="21" t="s">
        <v>113</v>
      </c>
      <c r="B56" s="21">
        <v>20200101021</v>
      </c>
      <c r="C56" s="21" t="s">
        <v>114</v>
      </c>
      <c r="D56" s="25">
        <v>61.55</v>
      </c>
      <c r="E56" s="25"/>
      <c r="F56" s="23">
        <v>54</v>
      </c>
      <c r="H56" s="15"/>
    </row>
    <row r="57" s="12" customFormat="1" spans="1:8">
      <c r="A57" s="21" t="s">
        <v>115</v>
      </c>
      <c r="B57" s="21">
        <v>20200101022</v>
      </c>
      <c r="C57" s="21" t="s">
        <v>116</v>
      </c>
      <c r="D57" s="25">
        <v>61.5</v>
      </c>
      <c r="E57" s="25"/>
      <c r="F57" s="23">
        <v>55</v>
      </c>
      <c r="H57" s="15"/>
    </row>
    <row r="58" s="12" customFormat="1" spans="1:8">
      <c r="A58" s="21" t="s">
        <v>117</v>
      </c>
      <c r="B58" s="21">
        <v>20200101045</v>
      </c>
      <c r="C58" s="21" t="s">
        <v>118</v>
      </c>
      <c r="D58" s="25">
        <v>61</v>
      </c>
      <c r="E58" s="25"/>
      <c r="F58" s="23">
        <v>56</v>
      </c>
      <c r="H58" s="15"/>
    </row>
    <row r="59" s="12" customFormat="1" spans="1:8">
      <c r="A59" s="21" t="s">
        <v>119</v>
      </c>
      <c r="B59" s="21">
        <v>20200101066</v>
      </c>
      <c r="C59" s="21" t="s">
        <v>120</v>
      </c>
      <c r="D59" s="25">
        <v>60.75</v>
      </c>
      <c r="E59" s="25"/>
      <c r="F59" s="23">
        <v>57</v>
      </c>
      <c r="H59" s="15"/>
    </row>
    <row r="60" s="12" customFormat="1" spans="1:8">
      <c r="A60" s="21" t="s">
        <v>121</v>
      </c>
      <c r="B60" s="21">
        <v>20200101040</v>
      </c>
      <c r="C60" s="21" t="s">
        <v>122</v>
      </c>
      <c r="D60" s="25">
        <v>60.6</v>
      </c>
      <c r="E60" s="25"/>
      <c r="F60" s="23">
        <v>58</v>
      </c>
      <c r="H60" s="15"/>
    </row>
    <row r="61" s="12" customFormat="1" spans="1:8">
      <c r="A61" s="21" t="s">
        <v>123</v>
      </c>
      <c r="B61" s="21">
        <v>20200101065</v>
      </c>
      <c r="C61" s="21" t="s">
        <v>124</v>
      </c>
      <c r="D61" s="25">
        <v>60.45</v>
      </c>
      <c r="E61" s="25"/>
      <c r="F61" s="23">
        <v>59</v>
      </c>
      <c r="H61" s="15"/>
    </row>
    <row r="62" s="12" customFormat="1" spans="1:8">
      <c r="A62" s="21" t="s">
        <v>125</v>
      </c>
      <c r="B62" s="21">
        <v>20200101057</v>
      </c>
      <c r="C62" s="21" t="s">
        <v>126</v>
      </c>
      <c r="D62" s="25">
        <v>60.3</v>
      </c>
      <c r="E62" s="25"/>
      <c r="F62" s="23">
        <v>60</v>
      </c>
      <c r="H62" s="15"/>
    </row>
    <row r="63" s="12" customFormat="1" spans="1:8">
      <c r="A63" s="21" t="s">
        <v>127</v>
      </c>
      <c r="B63" s="21">
        <v>20200101081</v>
      </c>
      <c r="C63" s="21" t="s">
        <v>128</v>
      </c>
      <c r="D63" s="25">
        <v>60.1</v>
      </c>
      <c r="E63" s="25"/>
      <c r="F63" s="23">
        <v>61</v>
      </c>
      <c r="H63" s="15"/>
    </row>
    <row r="64" s="12" customFormat="1" spans="1:8">
      <c r="A64" s="21" t="s">
        <v>129</v>
      </c>
      <c r="B64" s="21">
        <v>20200101051</v>
      </c>
      <c r="C64" s="21" t="s">
        <v>130</v>
      </c>
      <c r="D64" s="25">
        <v>60</v>
      </c>
      <c r="E64" s="25"/>
      <c r="F64" s="23">
        <v>62</v>
      </c>
      <c r="H64" s="15"/>
    </row>
    <row r="65" s="12" customFormat="1" spans="1:6">
      <c r="A65" s="21" t="s">
        <v>131</v>
      </c>
      <c r="B65" s="21">
        <v>20200101001</v>
      </c>
      <c r="C65" s="21" t="s">
        <v>132</v>
      </c>
      <c r="D65" s="25">
        <v>54.75</v>
      </c>
      <c r="E65" s="25"/>
      <c r="F65" s="23">
        <v>63</v>
      </c>
    </row>
    <row r="66" s="12" customFormat="1" spans="1:6">
      <c r="A66" s="21" t="s">
        <v>133</v>
      </c>
      <c r="B66" s="21">
        <v>20200101003</v>
      </c>
      <c r="C66" s="21" t="s">
        <v>134</v>
      </c>
      <c r="D66" s="25"/>
      <c r="E66" s="25"/>
      <c r="F66" s="23"/>
    </row>
    <row r="67" s="12" customFormat="1" spans="1:6">
      <c r="A67" s="21" t="s">
        <v>135</v>
      </c>
      <c r="B67" s="21">
        <v>20200101004</v>
      </c>
      <c r="C67" s="21" t="s">
        <v>136</v>
      </c>
      <c r="D67" s="25"/>
      <c r="E67" s="25"/>
      <c r="F67" s="23"/>
    </row>
    <row r="68" s="12" customFormat="1" spans="1:8">
      <c r="A68" s="21" t="s">
        <v>137</v>
      </c>
      <c r="B68" s="21">
        <v>20200101008</v>
      </c>
      <c r="C68" s="21" t="s">
        <v>138</v>
      </c>
      <c r="D68" s="25"/>
      <c r="E68" s="25"/>
      <c r="F68" s="23"/>
      <c r="H68" s="15"/>
    </row>
    <row r="69" s="12" customFormat="1" spans="1:6">
      <c r="A69" s="21" t="s">
        <v>139</v>
      </c>
      <c r="B69" s="21">
        <v>20200101012</v>
      </c>
      <c r="C69" s="21" t="s">
        <v>140</v>
      </c>
      <c r="D69" s="25"/>
      <c r="E69" s="25"/>
      <c r="F69" s="23"/>
    </row>
    <row r="70" s="12" customFormat="1" spans="1:6">
      <c r="A70" s="21" t="s">
        <v>141</v>
      </c>
      <c r="B70" s="21">
        <v>20200101013</v>
      </c>
      <c r="C70" s="21" t="s">
        <v>142</v>
      </c>
      <c r="D70" s="25"/>
      <c r="E70" s="25"/>
      <c r="F70" s="23"/>
    </row>
    <row r="71" s="12" customFormat="1" spans="1:8">
      <c r="A71" s="21" t="s">
        <v>143</v>
      </c>
      <c r="B71" s="21">
        <v>20200101026</v>
      </c>
      <c r="C71" s="21" t="s">
        <v>144</v>
      </c>
      <c r="D71" s="25"/>
      <c r="E71" s="25"/>
      <c r="F71" s="23"/>
      <c r="H71" s="15"/>
    </row>
    <row r="72" s="12" customFormat="1" spans="1:8">
      <c r="A72" s="21" t="s">
        <v>145</v>
      </c>
      <c r="B72" s="21">
        <v>20200101027</v>
      </c>
      <c r="C72" s="21" t="s">
        <v>146</v>
      </c>
      <c r="D72" s="25"/>
      <c r="E72" s="25"/>
      <c r="F72" s="23"/>
      <c r="H72" s="15"/>
    </row>
    <row r="73" s="12" customFormat="1" spans="1:8">
      <c r="A73" s="21" t="s">
        <v>147</v>
      </c>
      <c r="B73" s="21">
        <v>20200101031</v>
      </c>
      <c r="C73" s="21" t="s">
        <v>148</v>
      </c>
      <c r="D73" s="25"/>
      <c r="E73" s="25"/>
      <c r="F73" s="23"/>
      <c r="H73" s="15"/>
    </row>
    <row r="74" s="12" customFormat="1" spans="1:8">
      <c r="A74" s="21" t="s">
        <v>149</v>
      </c>
      <c r="B74" s="21">
        <v>20200101036</v>
      </c>
      <c r="C74" s="21" t="s">
        <v>150</v>
      </c>
      <c r="D74" s="25"/>
      <c r="E74" s="25"/>
      <c r="F74" s="23"/>
      <c r="H74" s="15"/>
    </row>
    <row r="75" s="12" customFormat="1" spans="1:8">
      <c r="A75" s="21" t="s">
        <v>151</v>
      </c>
      <c r="B75" s="21">
        <v>20200101039</v>
      </c>
      <c r="C75" s="21" t="s">
        <v>152</v>
      </c>
      <c r="D75" s="25"/>
      <c r="E75" s="25"/>
      <c r="F75" s="23"/>
      <c r="H75" s="15"/>
    </row>
    <row r="76" s="12" customFormat="1" spans="1:8">
      <c r="A76" s="21" t="s">
        <v>153</v>
      </c>
      <c r="B76" s="21">
        <v>20200101043</v>
      </c>
      <c r="C76" s="21" t="s">
        <v>154</v>
      </c>
      <c r="D76" s="25"/>
      <c r="E76" s="25"/>
      <c r="F76" s="23"/>
      <c r="H76" s="15"/>
    </row>
    <row r="77" s="12" customFormat="1" spans="1:8">
      <c r="A77" s="21" t="s">
        <v>155</v>
      </c>
      <c r="B77" s="21">
        <v>20200101044</v>
      </c>
      <c r="C77" s="21" t="s">
        <v>156</v>
      </c>
      <c r="D77" s="25"/>
      <c r="E77" s="25"/>
      <c r="F77" s="23"/>
      <c r="H77" s="15"/>
    </row>
    <row r="78" s="12" customFormat="1" spans="1:8">
      <c r="A78" s="21" t="s">
        <v>157</v>
      </c>
      <c r="B78" s="21">
        <v>20200101060</v>
      </c>
      <c r="C78" s="21" t="s">
        <v>158</v>
      </c>
      <c r="D78" s="25"/>
      <c r="E78" s="25"/>
      <c r="F78" s="23"/>
      <c r="H78" s="15"/>
    </row>
    <row r="79" s="12" customFormat="1" spans="1:8">
      <c r="A79" s="21" t="s">
        <v>159</v>
      </c>
      <c r="B79" s="21">
        <v>20200101067</v>
      </c>
      <c r="C79" s="21" t="s">
        <v>160</v>
      </c>
      <c r="D79" s="25"/>
      <c r="E79" s="25"/>
      <c r="F79" s="23"/>
      <c r="H79" s="15"/>
    </row>
    <row r="80" s="12" customFormat="1" spans="1:8">
      <c r="A80" s="21" t="s">
        <v>161</v>
      </c>
      <c r="B80" s="21">
        <v>20200101071</v>
      </c>
      <c r="C80" s="21" t="s">
        <v>162</v>
      </c>
      <c r="D80" s="25"/>
      <c r="E80" s="25"/>
      <c r="F80" s="23"/>
      <c r="H80" s="15"/>
    </row>
    <row r="81" s="12" customFormat="1" spans="1:8">
      <c r="A81" s="21" t="s">
        <v>163</v>
      </c>
      <c r="B81" s="21">
        <v>20200101073</v>
      </c>
      <c r="C81" s="21" t="s">
        <v>164</v>
      </c>
      <c r="D81" s="25"/>
      <c r="E81" s="25"/>
      <c r="F81" s="23"/>
      <c r="H81" s="15"/>
    </row>
    <row r="82" s="12" customFormat="1" spans="1:8">
      <c r="A82" s="21" t="s">
        <v>165</v>
      </c>
      <c r="B82" s="21">
        <v>20200101079</v>
      </c>
      <c r="C82" s="21" t="s">
        <v>166</v>
      </c>
      <c r="D82" s="25"/>
      <c r="E82" s="25"/>
      <c r="F82" s="23"/>
      <c r="H82" s="15"/>
    </row>
    <row r="83" s="12" customFormat="1" spans="1:8">
      <c r="A83" s="21" t="s">
        <v>167</v>
      </c>
      <c r="B83" s="21">
        <v>20200101080</v>
      </c>
      <c r="C83" s="21" t="s">
        <v>168</v>
      </c>
      <c r="D83" s="25"/>
      <c r="E83" s="25"/>
      <c r="F83" s="23"/>
      <c r="H83" s="15"/>
    </row>
    <row r="84" s="12" customFormat="1" spans="1:8">
      <c r="A84" s="13"/>
      <c r="B84" s="13"/>
      <c r="C84" s="13"/>
      <c r="D84" s="14"/>
      <c r="E84" s="14"/>
      <c r="F84" s="24"/>
      <c r="H84" s="15"/>
    </row>
    <row r="85" s="12" customFormat="1" spans="1:8">
      <c r="A85" s="13" t="s">
        <v>169</v>
      </c>
      <c r="B85" s="13"/>
      <c r="C85" s="13"/>
      <c r="D85" s="13"/>
      <c r="E85" s="13"/>
      <c r="F85" s="13"/>
      <c r="H85" s="15"/>
    </row>
    <row r="86" s="12" customFormat="1" spans="1:8">
      <c r="A86" s="13"/>
      <c r="B86" s="13"/>
      <c r="C86" s="13"/>
      <c r="D86" s="14"/>
      <c r="E86" s="14"/>
      <c r="F86" s="24"/>
      <c r="H86" s="15"/>
    </row>
    <row r="87" s="12" customFormat="1" spans="1:8">
      <c r="A87" s="13"/>
      <c r="B87" s="13"/>
      <c r="C87" s="13"/>
      <c r="D87" s="14"/>
      <c r="E87" s="14"/>
      <c r="F87" s="24"/>
      <c r="H87" s="15"/>
    </row>
    <row r="88" s="12" customFormat="1" spans="1:8">
      <c r="A88" s="13"/>
      <c r="B88" s="13"/>
      <c r="C88" s="13"/>
      <c r="D88" s="14"/>
      <c r="E88" s="14"/>
      <c r="F88" s="24"/>
      <c r="H88" s="15"/>
    </row>
    <row r="89" s="12" customFormat="1" spans="1:8">
      <c r="A89" s="13"/>
      <c r="B89" s="13"/>
      <c r="C89" s="13"/>
      <c r="D89" s="14"/>
      <c r="E89" s="14"/>
      <c r="F89" s="24"/>
      <c r="H89" s="15"/>
    </row>
    <row r="90" s="12" customFormat="1" spans="1:8">
      <c r="A90" s="13"/>
      <c r="B90" s="13"/>
      <c r="C90" s="13"/>
      <c r="D90" s="14"/>
      <c r="E90" s="14"/>
      <c r="F90" s="24"/>
      <c r="H90" s="15"/>
    </row>
    <row r="91" s="12" customFormat="1" spans="1:8">
      <c r="A91" s="13"/>
      <c r="B91" s="13"/>
      <c r="C91" s="13"/>
      <c r="D91" s="14"/>
      <c r="E91" s="14"/>
      <c r="F91" s="24"/>
      <c r="H91" s="15"/>
    </row>
    <row r="92" s="12" customFormat="1" spans="1:8">
      <c r="A92" s="13"/>
      <c r="B92" s="13"/>
      <c r="C92" s="13"/>
      <c r="D92" s="14"/>
      <c r="E92" s="14"/>
      <c r="F92" s="24"/>
      <c r="H92" s="15"/>
    </row>
    <row r="93" s="12" customFormat="1" spans="1:8">
      <c r="A93" s="13"/>
      <c r="B93" s="13"/>
      <c r="C93" s="13"/>
      <c r="D93" s="14"/>
      <c r="E93" s="14"/>
      <c r="F93" s="24"/>
      <c r="H93" s="15"/>
    </row>
    <row r="94" s="12" customFormat="1" spans="1:8">
      <c r="A94" s="13"/>
      <c r="B94" s="13"/>
      <c r="C94" s="13"/>
      <c r="D94" s="14"/>
      <c r="E94" s="14"/>
      <c r="F94" s="24"/>
      <c r="H94" s="15"/>
    </row>
    <row r="95" s="12" customFormat="1" spans="1:8">
      <c r="A95" s="13"/>
      <c r="B95" s="13"/>
      <c r="C95" s="13"/>
      <c r="D95" s="14"/>
      <c r="E95" s="14"/>
      <c r="F95" s="24"/>
      <c r="H95" s="15"/>
    </row>
    <row r="96" s="12" customFormat="1" spans="1:8">
      <c r="A96" s="13"/>
      <c r="B96" s="13"/>
      <c r="C96" s="13"/>
      <c r="D96" s="14"/>
      <c r="E96" s="14"/>
      <c r="F96" s="24"/>
      <c r="H96" s="15"/>
    </row>
    <row r="97" s="12" customFormat="1" spans="1:8">
      <c r="A97" s="13"/>
      <c r="B97" s="13"/>
      <c r="C97" s="13"/>
      <c r="D97" s="14"/>
      <c r="E97" s="14"/>
      <c r="F97" s="24"/>
      <c r="H97" s="15"/>
    </row>
    <row r="98" s="12" customFormat="1" spans="1:8">
      <c r="A98" s="13"/>
      <c r="B98" s="13"/>
      <c r="C98" s="13"/>
      <c r="D98" s="14"/>
      <c r="E98" s="14"/>
      <c r="F98" s="24"/>
      <c r="H98" s="15"/>
    </row>
    <row r="99" s="12" customFormat="1" spans="1:8">
      <c r="A99" s="13"/>
      <c r="B99" s="13"/>
      <c r="C99" s="13"/>
      <c r="D99" s="14"/>
      <c r="E99" s="14"/>
      <c r="F99" s="24"/>
      <c r="H99" s="15"/>
    </row>
    <row r="100" s="12" customFormat="1" spans="1:8">
      <c r="A100" s="13"/>
      <c r="B100" s="13"/>
      <c r="C100" s="13"/>
      <c r="D100" s="14"/>
      <c r="E100" s="14"/>
      <c r="F100" s="24"/>
      <c r="H100" s="15"/>
    </row>
    <row r="101" s="12" customFormat="1" spans="1:8">
      <c r="A101" s="13"/>
      <c r="B101" s="13"/>
      <c r="C101" s="13"/>
      <c r="D101" s="14"/>
      <c r="E101" s="14"/>
      <c r="F101" s="24"/>
      <c r="H101" s="15"/>
    </row>
    <row r="102" s="12" customFormat="1" spans="1:8">
      <c r="A102" s="13"/>
      <c r="B102" s="13"/>
      <c r="C102" s="13"/>
      <c r="D102" s="14"/>
      <c r="E102" s="14"/>
      <c r="F102" s="24"/>
      <c r="H102" s="15"/>
    </row>
    <row r="103" s="12" customFormat="1" spans="1:8">
      <c r="A103" s="13"/>
      <c r="B103" s="13"/>
      <c r="C103" s="13"/>
      <c r="D103" s="14"/>
      <c r="E103" s="14"/>
      <c r="F103" s="24"/>
      <c r="H103" s="15"/>
    </row>
    <row r="104" s="12" customFormat="1" spans="1:8">
      <c r="A104" s="13"/>
      <c r="B104" s="13"/>
      <c r="C104" s="13"/>
      <c r="D104" s="14"/>
      <c r="E104" s="14"/>
      <c r="F104" s="24"/>
      <c r="H104" s="15"/>
    </row>
    <row r="105" s="12" customFormat="1" spans="1:8">
      <c r="A105" s="13"/>
      <c r="B105" s="13"/>
      <c r="C105" s="13"/>
      <c r="D105" s="14"/>
      <c r="E105" s="14"/>
      <c r="F105" s="24"/>
      <c r="H105" s="15"/>
    </row>
    <row r="106" s="12" customFormat="1" spans="1:8">
      <c r="A106" s="13"/>
      <c r="B106" s="13"/>
      <c r="C106" s="13"/>
      <c r="D106" s="14"/>
      <c r="E106" s="14"/>
      <c r="F106" s="24"/>
      <c r="H106" s="15"/>
    </row>
    <row r="107" s="12" customFormat="1" spans="1:8">
      <c r="A107" s="13"/>
      <c r="B107" s="13"/>
      <c r="C107" s="13"/>
      <c r="D107" s="14"/>
      <c r="E107" s="14"/>
      <c r="F107" s="24"/>
      <c r="H107" s="15"/>
    </row>
    <row r="108" s="12" customFormat="1" spans="1:8">
      <c r="A108" s="13"/>
      <c r="B108" s="13"/>
      <c r="C108" s="13"/>
      <c r="D108" s="14"/>
      <c r="E108" s="14"/>
      <c r="F108" s="24"/>
      <c r="H108" s="15"/>
    </row>
    <row r="109" s="12" customFormat="1" spans="1:8">
      <c r="A109" s="13"/>
      <c r="B109" s="13"/>
      <c r="C109" s="13"/>
      <c r="D109" s="14"/>
      <c r="E109" s="14"/>
      <c r="F109" s="24"/>
      <c r="H109" s="15"/>
    </row>
    <row r="110" s="12" customFormat="1" spans="1:8">
      <c r="A110" s="13"/>
      <c r="B110" s="13"/>
      <c r="C110" s="13"/>
      <c r="D110" s="14"/>
      <c r="E110" s="14"/>
      <c r="F110" s="24"/>
      <c r="H110" s="15"/>
    </row>
    <row r="111" s="12" customFormat="1" spans="1:8">
      <c r="A111" s="13"/>
      <c r="B111" s="13"/>
      <c r="C111" s="13"/>
      <c r="D111" s="14"/>
      <c r="E111" s="14"/>
      <c r="F111" s="24"/>
      <c r="H111" s="15"/>
    </row>
    <row r="112" s="12" customFormat="1" spans="1:8">
      <c r="A112" s="13"/>
      <c r="B112" s="13"/>
      <c r="C112" s="13"/>
      <c r="D112" s="14"/>
      <c r="E112" s="14"/>
      <c r="F112" s="24"/>
      <c r="H112" s="15"/>
    </row>
    <row r="113" s="12" customFormat="1" spans="1:8">
      <c r="A113" s="13"/>
      <c r="B113" s="13"/>
      <c r="C113" s="13"/>
      <c r="D113" s="14"/>
      <c r="E113" s="14"/>
      <c r="F113" s="24"/>
      <c r="H113" s="15"/>
    </row>
    <row r="114" s="12" customFormat="1" spans="1:8">
      <c r="A114" s="13"/>
      <c r="B114" s="13"/>
      <c r="C114" s="13"/>
      <c r="D114" s="14"/>
      <c r="E114" s="14"/>
      <c r="F114" s="24"/>
      <c r="H114" s="15"/>
    </row>
    <row r="115" s="12" customFormat="1" spans="1:8">
      <c r="A115" s="13"/>
      <c r="B115" s="13"/>
      <c r="C115" s="13"/>
      <c r="D115" s="14"/>
      <c r="E115" s="14"/>
      <c r="F115" s="24"/>
      <c r="H115" s="15"/>
    </row>
    <row r="116" s="12" customFormat="1" spans="1:8">
      <c r="A116" s="13"/>
      <c r="B116" s="13"/>
      <c r="C116" s="13"/>
      <c r="D116" s="14"/>
      <c r="E116" s="14"/>
      <c r="F116" s="24"/>
      <c r="H116" s="15"/>
    </row>
    <row r="117" s="12" customFormat="1" spans="1:8">
      <c r="A117" s="13"/>
      <c r="B117" s="13"/>
      <c r="C117" s="13"/>
      <c r="D117" s="14"/>
      <c r="E117" s="14"/>
      <c r="F117" s="24"/>
      <c r="H117" s="15"/>
    </row>
    <row r="118" s="12" customFormat="1" spans="1:8">
      <c r="A118" s="13"/>
      <c r="B118" s="13"/>
      <c r="C118" s="13"/>
      <c r="D118" s="14"/>
      <c r="E118" s="14"/>
      <c r="F118" s="24"/>
      <c r="H118" s="15"/>
    </row>
    <row r="119" s="12" customFormat="1" spans="1:8">
      <c r="A119" s="13"/>
      <c r="B119" s="13"/>
      <c r="C119" s="13"/>
      <c r="D119" s="14"/>
      <c r="E119" s="14"/>
      <c r="F119" s="24"/>
      <c r="H119" s="15"/>
    </row>
    <row r="120" s="12" customFormat="1" spans="1:8">
      <c r="A120" s="13"/>
      <c r="B120" s="13"/>
      <c r="C120" s="13"/>
      <c r="D120" s="14"/>
      <c r="E120" s="14"/>
      <c r="F120" s="24"/>
      <c r="H120" s="15"/>
    </row>
    <row r="121" s="12" customFormat="1" spans="1:8">
      <c r="A121" s="13"/>
      <c r="B121" s="13"/>
      <c r="C121" s="13"/>
      <c r="D121" s="14"/>
      <c r="E121" s="14"/>
      <c r="F121" s="24"/>
      <c r="H121" s="15"/>
    </row>
    <row r="122" s="12" customFormat="1" spans="1:8">
      <c r="A122" s="13"/>
      <c r="B122" s="13"/>
      <c r="C122" s="13"/>
      <c r="D122" s="14"/>
      <c r="E122" s="14"/>
      <c r="F122" s="24"/>
      <c r="H122" s="15"/>
    </row>
    <row r="123" s="12" customFormat="1" spans="1:8">
      <c r="A123" s="13"/>
      <c r="B123" s="13"/>
      <c r="C123" s="13"/>
      <c r="D123" s="14"/>
      <c r="E123" s="14"/>
      <c r="F123" s="24"/>
      <c r="H123" s="15"/>
    </row>
    <row r="124" s="12" customFormat="1" spans="1:8">
      <c r="A124" s="13"/>
      <c r="B124" s="13"/>
      <c r="C124" s="13"/>
      <c r="D124" s="14"/>
      <c r="E124" s="14"/>
      <c r="F124" s="24"/>
      <c r="H124" s="15"/>
    </row>
    <row r="125" s="12" customFormat="1" spans="1:8">
      <c r="A125" s="13"/>
      <c r="B125" s="13"/>
      <c r="C125" s="13"/>
      <c r="D125" s="14"/>
      <c r="E125" s="14"/>
      <c r="F125" s="24"/>
      <c r="H125" s="15"/>
    </row>
    <row r="126" s="12" customFormat="1" spans="1:8">
      <c r="A126" s="13"/>
      <c r="B126" s="13"/>
      <c r="C126" s="13"/>
      <c r="D126" s="14"/>
      <c r="E126" s="14"/>
      <c r="F126" s="24"/>
      <c r="H126" s="15"/>
    </row>
    <row r="127" s="12" customFormat="1" spans="1:8">
      <c r="A127" s="13"/>
      <c r="B127" s="13"/>
      <c r="C127" s="13"/>
      <c r="D127" s="14"/>
      <c r="E127" s="14"/>
      <c r="F127" s="24"/>
      <c r="H127" s="15"/>
    </row>
    <row r="128" s="12" customFormat="1" spans="1:8">
      <c r="A128" s="13"/>
      <c r="B128" s="13"/>
      <c r="C128" s="13"/>
      <c r="D128" s="14"/>
      <c r="E128" s="14"/>
      <c r="F128" s="24"/>
      <c r="H128" s="15"/>
    </row>
    <row r="129" s="12" customFormat="1" spans="1:8">
      <c r="A129" s="13"/>
      <c r="B129" s="13"/>
      <c r="C129" s="13"/>
      <c r="D129" s="14"/>
      <c r="E129" s="14"/>
      <c r="F129" s="24"/>
      <c r="H129" s="15"/>
    </row>
    <row r="130" s="12" customFormat="1" spans="1:8">
      <c r="A130" s="13"/>
      <c r="B130" s="13"/>
      <c r="C130" s="13"/>
      <c r="D130" s="14"/>
      <c r="E130" s="14"/>
      <c r="F130" s="24"/>
      <c r="H130" s="15"/>
    </row>
    <row r="131" s="12" customFormat="1" spans="1:8">
      <c r="A131" s="13"/>
      <c r="B131" s="13"/>
      <c r="C131" s="13"/>
      <c r="D131" s="14"/>
      <c r="E131" s="14"/>
      <c r="F131" s="24"/>
      <c r="H131" s="15"/>
    </row>
    <row r="132" s="12" customFormat="1" spans="1:8">
      <c r="A132" s="13"/>
      <c r="B132" s="13"/>
      <c r="C132" s="13"/>
      <c r="D132" s="14"/>
      <c r="E132" s="14"/>
      <c r="F132" s="24"/>
      <c r="H132" s="15"/>
    </row>
    <row r="133" s="12" customFormat="1" spans="1:8">
      <c r="A133" s="13"/>
      <c r="B133" s="13"/>
      <c r="C133" s="13"/>
      <c r="D133" s="14"/>
      <c r="E133" s="14"/>
      <c r="F133" s="24"/>
      <c r="H133" s="15"/>
    </row>
    <row r="134" s="12" customFormat="1" spans="1:8">
      <c r="A134" s="13"/>
      <c r="B134" s="13"/>
      <c r="C134" s="13"/>
      <c r="D134" s="14"/>
      <c r="E134" s="14"/>
      <c r="F134" s="24"/>
      <c r="H134" s="15"/>
    </row>
    <row r="135" s="12" customFormat="1" spans="1:8">
      <c r="A135" s="13"/>
      <c r="B135" s="13"/>
      <c r="C135" s="13"/>
      <c r="D135" s="14"/>
      <c r="E135" s="14"/>
      <c r="F135" s="24"/>
      <c r="H135" s="15"/>
    </row>
    <row r="136" s="12" customFormat="1" spans="1:8">
      <c r="A136" s="13"/>
      <c r="B136" s="13"/>
      <c r="C136" s="13"/>
      <c r="D136" s="14"/>
      <c r="E136" s="14"/>
      <c r="F136" s="24"/>
      <c r="H136" s="15"/>
    </row>
    <row r="137" s="12" customFormat="1" spans="1:8">
      <c r="A137" s="13"/>
      <c r="B137" s="13"/>
      <c r="C137" s="13"/>
      <c r="D137" s="14"/>
      <c r="E137" s="14"/>
      <c r="F137" s="24"/>
      <c r="H137" s="15"/>
    </row>
    <row r="138" s="12" customFormat="1" spans="1:8">
      <c r="A138" s="13"/>
      <c r="B138" s="13"/>
      <c r="C138" s="13"/>
      <c r="D138" s="14"/>
      <c r="E138" s="14"/>
      <c r="F138" s="24"/>
      <c r="H138" s="15"/>
    </row>
    <row r="139" s="12" customFormat="1" spans="1:8">
      <c r="A139" s="13"/>
      <c r="B139" s="13"/>
      <c r="C139" s="13"/>
      <c r="D139" s="14"/>
      <c r="E139" s="14"/>
      <c r="F139" s="24"/>
      <c r="H139" s="15"/>
    </row>
    <row r="140" s="12" customFormat="1" spans="1:8">
      <c r="A140" s="13"/>
      <c r="B140" s="13"/>
      <c r="C140" s="13"/>
      <c r="D140" s="14"/>
      <c r="E140" s="14"/>
      <c r="F140" s="24"/>
      <c r="H140" s="15"/>
    </row>
    <row r="141" s="12" customFormat="1" spans="1:8">
      <c r="A141" s="13"/>
      <c r="B141" s="13"/>
      <c r="C141" s="13"/>
      <c r="D141" s="14"/>
      <c r="E141" s="14"/>
      <c r="F141" s="24"/>
      <c r="H141" s="15"/>
    </row>
    <row r="142" s="12" customFormat="1" spans="1:8">
      <c r="A142" s="13"/>
      <c r="B142" s="13"/>
      <c r="C142" s="13"/>
      <c r="D142" s="14"/>
      <c r="E142" s="14"/>
      <c r="F142" s="24"/>
      <c r="H142" s="15"/>
    </row>
    <row r="143" s="12" customFormat="1" spans="1:8">
      <c r="A143" s="13"/>
      <c r="B143" s="13"/>
      <c r="C143" s="13"/>
      <c r="D143" s="14"/>
      <c r="E143" s="14"/>
      <c r="F143" s="24"/>
      <c r="H143" s="15"/>
    </row>
    <row r="144" s="12" customFormat="1" spans="1:8">
      <c r="A144" s="13"/>
      <c r="B144" s="13"/>
      <c r="C144" s="13"/>
      <c r="D144" s="14"/>
      <c r="E144" s="14"/>
      <c r="F144" s="24"/>
      <c r="H144" s="15"/>
    </row>
    <row r="145" s="12" customFormat="1" spans="1:8">
      <c r="A145" s="13"/>
      <c r="B145" s="13"/>
      <c r="C145" s="13"/>
      <c r="D145" s="14"/>
      <c r="E145" s="14"/>
      <c r="F145" s="24"/>
      <c r="H145" s="15"/>
    </row>
    <row r="146" s="12" customFormat="1" spans="1:8">
      <c r="A146" s="13"/>
      <c r="B146" s="13"/>
      <c r="C146" s="13"/>
      <c r="D146" s="14"/>
      <c r="E146" s="14"/>
      <c r="F146" s="24"/>
      <c r="H146" s="15"/>
    </row>
    <row r="147" s="12" customFormat="1" spans="1:8">
      <c r="A147" s="13"/>
      <c r="B147" s="13"/>
      <c r="C147" s="13"/>
      <c r="D147" s="14"/>
      <c r="E147" s="14"/>
      <c r="F147" s="24"/>
      <c r="H147" s="15"/>
    </row>
    <row r="148" s="12" customFormat="1" spans="1:8">
      <c r="A148" s="13"/>
      <c r="B148" s="13"/>
      <c r="C148" s="13"/>
      <c r="D148" s="14"/>
      <c r="E148" s="14"/>
      <c r="F148" s="24"/>
      <c r="H148" s="15"/>
    </row>
    <row r="149" s="12" customFormat="1" spans="1:8">
      <c r="A149" s="13"/>
      <c r="B149" s="13"/>
      <c r="C149" s="13"/>
      <c r="D149" s="14"/>
      <c r="E149" s="14"/>
      <c r="F149" s="24"/>
      <c r="H149" s="15"/>
    </row>
    <row r="150" s="12" customFormat="1" spans="1:8">
      <c r="A150" s="13"/>
      <c r="B150" s="13"/>
      <c r="C150" s="13"/>
      <c r="D150" s="14"/>
      <c r="E150" s="14"/>
      <c r="F150" s="24"/>
      <c r="H150" s="15"/>
    </row>
    <row r="151" s="12" customFormat="1" spans="1:8">
      <c r="A151" s="13"/>
      <c r="B151" s="13"/>
      <c r="C151" s="13"/>
      <c r="D151" s="14"/>
      <c r="E151" s="14"/>
      <c r="F151" s="24"/>
      <c r="H151" s="15"/>
    </row>
    <row r="152" s="12" customFormat="1" spans="1:8">
      <c r="A152" s="13"/>
      <c r="B152" s="13"/>
      <c r="C152" s="13"/>
      <c r="D152" s="14"/>
      <c r="E152" s="14"/>
      <c r="F152" s="24"/>
      <c r="H152" s="15"/>
    </row>
    <row r="153" s="12" customFormat="1" spans="1:8">
      <c r="A153" s="13"/>
      <c r="B153" s="13"/>
      <c r="C153" s="13"/>
      <c r="D153" s="14"/>
      <c r="E153" s="14"/>
      <c r="F153" s="24"/>
      <c r="H153" s="15"/>
    </row>
    <row r="154" s="12" customFormat="1" spans="1:8">
      <c r="A154" s="13"/>
      <c r="B154" s="13"/>
      <c r="C154" s="13"/>
      <c r="D154" s="14"/>
      <c r="E154" s="14"/>
      <c r="F154" s="24"/>
      <c r="H154" s="15"/>
    </row>
    <row r="155" s="12" customFormat="1" spans="1:8">
      <c r="A155" s="13"/>
      <c r="B155" s="13"/>
      <c r="C155" s="13"/>
      <c r="D155" s="14"/>
      <c r="E155" s="14"/>
      <c r="F155" s="24"/>
      <c r="H155" s="15"/>
    </row>
    <row r="156" s="12" customFormat="1" spans="1:8">
      <c r="A156" s="13"/>
      <c r="B156" s="13"/>
      <c r="C156" s="13"/>
      <c r="D156" s="14"/>
      <c r="E156" s="14"/>
      <c r="F156" s="24"/>
      <c r="H156" s="15"/>
    </row>
    <row r="157" s="12" customFormat="1" spans="1:8">
      <c r="A157" s="13"/>
      <c r="B157" s="13"/>
      <c r="C157" s="13"/>
      <c r="D157" s="14"/>
      <c r="E157" s="14"/>
      <c r="F157" s="24"/>
      <c r="H157" s="15"/>
    </row>
    <row r="158" s="12" customFormat="1" spans="1:8">
      <c r="A158" s="13"/>
      <c r="B158" s="13"/>
      <c r="C158" s="13"/>
      <c r="D158" s="14"/>
      <c r="E158" s="14"/>
      <c r="F158" s="24"/>
      <c r="H158" s="15"/>
    </row>
    <row r="159" s="12" customFormat="1" spans="1:8">
      <c r="A159" s="13"/>
      <c r="B159" s="13"/>
      <c r="C159" s="13"/>
      <c r="D159" s="14"/>
      <c r="E159" s="14"/>
      <c r="F159" s="24"/>
      <c r="H159" s="15"/>
    </row>
    <row r="160" s="12" customFormat="1" spans="1:8">
      <c r="A160" s="13"/>
      <c r="B160" s="13"/>
      <c r="C160" s="13"/>
      <c r="D160" s="14"/>
      <c r="E160" s="14"/>
      <c r="F160" s="24"/>
      <c r="H160" s="15"/>
    </row>
    <row r="161" s="12" customFormat="1" spans="1:8">
      <c r="A161" s="13"/>
      <c r="B161" s="13"/>
      <c r="C161" s="13"/>
      <c r="D161" s="14"/>
      <c r="E161" s="14"/>
      <c r="F161" s="24"/>
      <c r="H161" s="15"/>
    </row>
    <row r="162" s="12" customFormat="1" spans="1:8">
      <c r="A162" s="13"/>
      <c r="B162" s="13"/>
      <c r="C162" s="13"/>
      <c r="D162" s="14"/>
      <c r="E162" s="14"/>
      <c r="F162" s="24"/>
      <c r="H162" s="15"/>
    </row>
    <row r="163" s="12" customFormat="1" spans="1:8">
      <c r="A163" s="13"/>
      <c r="B163" s="13"/>
      <c r="C163" s="13"/>
      <c r="D163" s="14"/>
      <c r="E163" s="14"/>
      <c r="F163" s="24"/>
      <c r="H163" s="15"/>
    </row>
    <row r="164" s="12" customFormat="1" spans="1:8">
      <c r="A164" s="13"/>
      <c r="B164" s="13"/>
      <c r="C164" s="13"/>
      <c r="D164" s="14"/>
      <c r="E164" s="14"/>
      <c r="F164" s="24"/>
      <c r="H164" s="15"/>
    </row>
    <row r="165" s="12" customFormat="1" spans="1:8">
      <c r="A165" s="13"/>
      <c r="B165" s="13"/>
      <c r="C165" s="13"/>
      <c r="D165" s="14"/>
      <c r="E165" s="14"/>
      <c r="F165" s="24"/>
      <c r="H165" s="15"/>
    </row>
    <row r="166" s="12" customFormat="1" spans="1:8">
      <c r="A166" s="13"/>
      <c r="B166" s="13"/>
      <c r="C166" s="13"/>
      <c r="D166" s="14"/>
      <c r="E166" s="14"/>
      <c r="F166" s="24"/>
      <c r="H166" s="15"/>
    </row>
    <row r="167" s="12" customFormat="1" spans="1:8">
      <c r="A167" s="13"/>
      <c r="B167" s="13"/>
      <c r="C167" s="13"/>
      <c r="D167" s="14"/>
      <c r="E167" s="14"/>
      <c r="F167" s="24"/>
      <c r="H167" s="15"/>
    </row>
    <row r="168" s="12" customFormat="1" spans="1:8">
      <c r="A168" s="13"/>
      <c r="B168" s="13"/>
      <c r="C168" s="13"/>
      <c r="D168" s="14"/>
      <c r="E168" s="14"/>
      <c r="F168" s="24"/>
      <c r="H168" s="15"/>
    </row>
    <row r="169" s="12" customFormat="1" spans="1:8">
      <c r="A169" s="13"/>
      <c r="B169" s="13"/>
      <c r="C169" s="13"/>
      <c r="D169" s="14"/>
      <c r="E169" s="14"/>
      <c r="F169" s="24"/>
      <c r="H169" s="15"/>
    </row>
    <row r="170" s="12" customFormat="1" spans="1:8">
      <c r="A170" s="13"/>
      <c r="B170" s="13"/>
      <c r="C170" s="13"/>
      <c r="D170" s="14"/>
      <c r="E170" s="14"/>
      <c r="F170" s="24"/>
      <c r="H170" s="15"/>
    </row>
    <row r="171" s="12" customFormat="1" spans="1:8">
      <c r="A171" s="13"/>
      <c r="B171" s="13"/>
      <c r="C171" s="13"/>
      <c r="D171" s="14"/>
      <c r="E171" s="14"/>
      <c r="F171" s="24"/>
      <c r="H171" s="15"/>
    </row>
    <row r="172" s="12" customFormat="1" spans="1:8">
      <c r="A172" s="13"/>
      <c r="B172" s="13"/>
      <c r="C172" s="13"/>
      <c r="D172" s="14"/>
      <c r="E172" s="14"/>
      <c r="F172" s="24"/>
      <c r="H172" s="15"/>
    </row>
    <row r="173" s="12" customFormat="1" spans="1:8">
      <c r="A173" s="13"/>
      <c r="B173" s="13"/>
      <c r="C173" s="13"/>
      <c r="D173" s="14"/>
      <c r="E173" s="14"/>
      <c r="F173" s="24"/>
      <c r="H173" s="15"/>
    </row>
    <row r="174" s="12" customFormat="1" spans="1:8">
      <c r="A174" s="13"/>
      <c r="B174" s="13"/>
      <c r="C174" s="13"/>
      <c r="D174" s="14"/>
      <c r="E174" s="14"/>
      <c r="F174" s="24"/>
      <c r="H174" s="15"/>
    </row>
    <row r="175" s="12" customFormat="1" spans="1:8">
      <c r="A175" s="13"/>
      <c r="B175" s="13"/>
      <c r="C175" s="13"/>
      <c r="D175" s="14"/>
      <c r="E175" s="14"/>
      <c r="F175" s="24"/>
      <c r="H175" s="15"/>
    </row>
    <row r="176" s="12" customFormat="1" spans="1:8">
      <c r="A176" s="13"/>
      <c r="B176" s="13"/>
      <c r="C176" s="13"/>
      <c r="D176" s="14"/>
      <c r="E176" s="14"/>
      <c r="F176" s="24"/>
      <c r="H176" s="15"/>
    </row>
    <row r="177" s="12" customFormat="1" spans="1:8">
      <c r="A177" s="13"/>
      <c r="B177" s="13"/>
      <c r="C177" s="13"/>
      <c r="D177" s="14"/>
      <c r="E177" s="14"/>
      <c r="F177" s="24"/>
      <c r="H177" s="15"/>
    </row>
    <row r="178" s="12" customFormat="1" spans="1:8">
      <c r="A178" s="13"/>
      <c r="B178" s="13"/>
      <c r="C178" s="13"/>
      <c r="D178" s="14"/>
      <c r="E178" s="14"/>
      <c r="F178" s="24"/>
      <c r="H178" s="15"/>
    </row>
    <row r="179" s="12" customFormat="1" spans="1:8">
      <c r="A179" s="13"/>
      <c r="B179" s="13"/>
      <c r="C179" s="13"/>
      <c r="D179" s="14"/>
      <c r="E179" s="14"/>
      <c r="F179" s="24"/>
      <c r="H179" s="15"/>
    </row>
    <row r="180" s="12" customFormat="1" spans="1:8">
      <c r="A180" s="13"/>
      <c r="B180" s="13"/>
      <c r="C180" s="13"/>
      <c r="D180" s="14"/>
      <c r="E180" s="14"/>
      <c r="F180" s="24"/>
      <c r="H180" s="15"/>
    </row>
    <row r="181" s="12" customFormat="1" spans="1:8">
      <c r="A181" s="13"/>
      <c r="B181" s="13"/>
      <c r="C181" s="13"/>
      <c r="D181" s="14"/>
      <c r="E181" s="14"/>
      <c r="F181" s="24"/>
      <c r="H181" s="15"/>
    </row>
    <row r="182" s="12" customFormat="1" spans="1:8">
      <c r="A182" s="13"/>
      <c r="B182" s="13"/>
      <c r="C182" s="13"/>
      <c r="D182" s="14"/>
      <c r="E182" s="14"/>
      <c r="F182" s="24"/>
      <c r="H182" s="15"/>
    </row>
    <row r="183" s="12" customFormat="1" spans="1:8">
      <c r="A183" s="13"/>
      <c r="B183" s="13"/>
      <c r="C183" s="13"/>
      <c r="D183" s="14"/>
      <c r="E183" s="14"/>
      <c r="F183" s="24"/>
      <c r="H183" s="15"/>
    </row>
    <row r="184" s="12" customFormat="1" spans="1:8">
      <c r="A184" s="13"/>
      <c r="B184" s="13"/>
      <c r="C184" s="13"/>
      <c r="D184" s="14"/>
      <c r="E184" s="14"/>
      <c r="F184" s="24"/>
      <c r="H184" s="15"/>
    </row>
    <row r="185" s="12" customFormat="1" spans="1:8">
      <c r="A185" s="13"/>
      <c r="B185" s="13"/>
      <c r="C185" s="13"/>
      <c r="D185" s="14"/>
      <c r="E185" s="14"/>
      <c r="F185" s="24"/>
      <c r="H185" s="15"/>
    </row>
    <row r="186" s="12" customFormat="1" spans="1:8">
      <c r="A186" s="13"/>
      <c r="B186" s="13"/>
      <c r="C186" s="13"/>
      <c r="D186" s="14"/>
      <c r="E186" s="14"/>
      <c r="F186" s="24"/>
      <c r="H186" s="15"/>
    </row>
    <row r="187" s="12" customFormat="1" spans="1:8">
      <c r="A187" s="13"/>
      <c r="B187" s="13"/>
      <c r="C187" s="13"/>
      <c r="D187" s="14"/>
      <c r="E187" s="14"/>
      <c r="F187" s="24"/>
      <c r="H187" s="15"/>
    </row>
    <row r="188" s="12" customFormat="1" spans="1:8">
      <c r="A188" s="13"/>
      <c r="B188" s="13"/>
      <c r="C188" s="13"/>
      <c r="D188" s="14"/>
      <c r="E188" s="14"/>
      <c r="F188" s="24"/>
      <c r="H188" s="15"/>
    </row>
    <row r="189" s="12" customFormat="1" spans="1:8">
      <c r="A189" s="13"/>
      <c r="B189" s="13"/>
      <c r="C189" s="13"/>
      <c r="D189" s="14"/>
      <c r="E189" s="14"/>
      <c r="F189" s="24"/>
      <c r="H189" s="15"/>
    </row>
    <row r="190" s="12" customFormat="1" spans="1:8">
      <c r="A190" s="13"/>
      <c r="B190" s="13"/>
      <c r="C190" s="13"/>
      <c r="D190" s="14"/>
      <c r="E190" s="14"/>
      <c r="F190" s="24"/>
      <c r="H190" s="15"/>
    </row>
    <row r="191" s="12" customFormat="1" spans="1:8">
      <c r="A191" s="13"/>
      <c r="B191" s="13"/>
      <c r="C191" s="13"/>
      <c r="D191" s="14"/>
      <c r="E191" s="14"/>
      <c r="F191" s="24"/>
      <c r="H191" s="15"/>
    </row>
    <row r="192" s="12" customFormat="1" spans="1:8">
      <c r="A192" s="13"/>
      <c r="B192" s="13"/>
      <c r="C192" s="13"/>
      <c r="D192" s="14"/>
      <c r="E192" s="14"/>
      <c r="F192" s="24"/>
      <c r="H192" s="15"/>
    </row>
    <row r="193" s="12" customFormat="1" spans="1:8">
      <c r="A193" s="13"/>
      <c r="B193" s="13"/>
      <c r="C193" s="13"/>
      <c r="D193" s="14"/>
      <c r="E193" s="14"/>
      <c r="F193" s="24"/>
      <c r="H193" s="15"/>
    </row>
    <row r="194" s="12" customFormat="1" spans="1:8">
      <c r="A194" s="13"/>
      <c r="B194" s="13"/>
      <c r="C194" s="13"/>
      <c r="D194" s="14"/>
      <c r="E194" s="14"/>
      <c r="F194" s="24"/>
      <c r="H194" s="15"/>
    </row>
    <row r="195" s="12" customFormat="1" spans="1:8">
      <c r="A195" s="13"/>
      <c r="B195" s="13"/>
      <c r="C195" s="13"/>
      <c r="D195" s="14"/>
      <c r="E195" s="14"/>
      <c r="F195" s="24"/>
      <c r="H195" s="15"/>
    </row>
    <row r="196" s="12" customFormat="1" spans="1:8">
      <c r="A196" s="13"/>
      <c r="B196" s="13"/>
      <c r="C196" s="13"/>
      <c r="D196" s="14"/>
      <c r="E196" s="14"/>
      <c r="F196" s="24"/>
      <c r="H196" s="15"/>
    </row>
    <row r="197" s="12" customFormat="1" spans="1:8">
      <c r="A197" s="13"/>
      <c r="B197" s="13"/>
      <c r="C197" s="13"/>
      <c r="D197" s="14"/>
      <c r="E197" s="14"/>
      <c r="F197" s="24"/>
      <c r="H197" s="15"/>
    </row>
    <row r="198" s="12" customFormat="1" spans="1:8">
      <c r="A198" s="13"/>
      <c r="B198" s="13"/>
      <c r="C198" s="13"/>
      <c r="D198" s="14"/>
      <c r="E198" s="14"/>
      <c r="F198" s="24"/>
      <c r="H198" s="15"/>
    </row>
    <row r="199" s="12" customFormat="1" spans="1:8">
      <c r="A199" s="13"/>
      <c r="B199" s="13"/>
      <c r="C199" s="13"/>
      <c r="D199" s="14"/>
      <c r="E199" s="14"/>
      <c r="F199" s="24"/>
      <c r="H199" s="15"/>
    </row>
    <row r="200" s="12" customFormat="1" spans="1:8">
      <c r="A200" s="13"/>
      <c r="B200" s="13"/>
      <c r="C200" s="13"/>
      <c r="D200" s="14"/>
      <c r="E200" s="14"/>
      <c r="F200" s="24"/>
      <c r="H200" s="15"/>
    </row>
    <row r="201" s="12" customFormat="1" spans="1:8">
      <c r="A201" s="13"/>
      <c r="B201" s="13"/>
      <c r="C201" s="13"/>
      <c r="D201" s="14"/>
      <c r="E201" s="14"/>
      <c r="F201" s="24"/>
      <c r="H201" s="15"/>
    </row>
    <row r="202" s="12" customFormat="1" spans="1:8">
      <c r="A202" s="13"/>
      <c r="B202" s="13"/>
      <c r="C202" s="13"/>
      <c r="D202" s="14"/>
      <c r="E202" s="14"/>
      <c r="F202" s="24"/>
      <c r="H202" s="15"/>
    </row>
    <row r="203" s="12" customFormat="1" spans="1:8">
      <c r="A203" s="13"/>
      <c r="B203" s="13"/>
      <c r="C203" s="13"/>
      <c r="D203" s="14"/>
      <c r="E203" s="14"/>
      <c r="F203" s="24"/>
      <c r="H203" s="15"/>
    </row>
    <row r="204" s="12" customFormat="1" spans="1:8">
      <c r="A204" s="13"/>
      <c r="B204" s="13"/>
      <c r="C204" s="13"/>
      <c r="D204" s="14"/>
      <c r="E204" s="14"/>
      <c r="F204" s="24"/>
      <c r="H204" s="15"/>
    </row>
    <row r="205" s="12" customFormat="1" spans="1:8">
      <c r="A205" s="13"/>
      <c r="B205" s="13"/>
      <c r="C205" s="13"/>
      <c r="D205" s="14"/>
      <c r="E205" s="14"/>
      <c r="F205" s="24"/>
      <c r="H205" s="15"/>
    </row>
    <row r="206" s="12" customFormat="1" spans="1:8">
      <c r="A206" s="13"/>
      <c r="B206" s="13"/>
      <c r="C206" s="13"/>
      <c r="D206" s="14"/>
      <c r="E206" s="14"/>
      <c r="F206" s="24"/>
      <c r="H206" s="15"/>
    </row>
    <row r="207" s="12" customFormat="1" spans="1:8">
      <c r="A207" s="13"/>
      <c r="B207" s="13"/>
      <c r="C207" s="13"/>
      <c r="D207" s="14"/>
      <c r="E207" s="14"/>
      <c r="F207" s="24"/>
      <c r="H207" s="15"/>
    </row>
    <row r="208" s="12" customFormat="1" spans="1:8">
      <c r="A208" s="13"/>
      <c r="B208" s="13"/>
      <c r="C208" s="13"/>
      <c r="D208" s="14"/>
      <c r="E208" s="14"/>
      <c r="F208" s="24"/>
      <c r="H208" s="15"/>
    </row>
    <row r="209" s="12" customFormat="1" spans="1:8">
      <c r="A209" s="13"/>
      <c r="B209" s="13"/>
      <c r="C209" s="13"/>
      <c r="D209" s="14"/>
      <c r="E209" s="14"/>
      <c r="F209" s="24"/>
      <c r="H209" s="15"/>
    </row>
    <row r="210" s="12" customFormat="1" spans="1:8">
      <c r="A210" s="13"/>
      <c r="B210" s="13"/>
      <c r="C210" s="13"/>
      <c r="D210" s="14"/>
      <c r="E210" s="14"/>
      <c r="F210" s="24"/>
      <c r="H210" s="15"/>
    </row>
    <row r="211" s="12" customFormat="1" spans="1:8">
      <c r="A211" s="13"/>
      <c r="B211" s="13"/>
      <c r="C211" s="13"/>
      <c r="D211" s="14"/>
      <c r="E211" s="14"/>
      <c r="F211" s="24"/>
      <c r="H211" s="15"/>
    </row>
    <row r="212" s="12" customFormat="1" spans="1:8">
      <c r="A212" s="13"/>
      <c r="B212" s="13"/>
      <c r="C212" s="13"/>
      <c r="D212" s="14"/>
      <c r="E212" s="14"/>
      <c r="F212" s="24"/>
      <c r="H212" s="15"/>
    </row>
    <row r="213" s="12" customFormat="1" spans="1:8">
      <c r="A213" s="13"/>
      <c r="B213" s="13"/>
      <c r="C213" s="13"/>
      <c r="D213" s="14"/>
      <c r="E213" s="14"/>
      <c r="F213" s="24"/>
      <c r="H213" s="15"/>
    </row>
    <row r="214" s="12" customFormat="1" spans="1:8">
      <c r="A214" s="13"/>
      <c r="B214" s="13"/>
      <c r="C214" s="13"/>
      <c r="D214" s="14"/>
      <c r="E214" s="14"/>
      <c r="F214" s="24"/>
      <c r="H214" s="15"/>
    </row>
    <row r="215" s="12" customFormat="1" spans="1:8">
      <c r="A215" s="13"/>
      <c r="B215" s="13"/>
      <c r="C215" s="13"/>
      <c r="D215" s="14"/>
      <c r="E215" s="14"/>
      <c r="F215" s="24"/>
      <c r="H215" s="15"/>
    </row>
    <row r="216" s="12" customFormat="1" spans="1:8">
      <c r="A216" s="13"/>
      <c r="B216" s="13"/>
      <c r="C216" s="13"/>
      <c r="D216" s="14"/>
      <c r="E216" s="14"/>
      <c r="F216" s="24"/>
      <c r="H216" s="15"/>
    </row>
    <row r="217" s="12" customFormat="1" spans="1:8">
      <c r="A217" s="13"/>
      <c r="B217" s="13"/>
      <c r="C217" s="13"/>
      <c r="D217" s="14"/>
      <c r="E217" s="14"/>
      <c r="F217" s="24"/>
      <c r="H217" s="15"/>
    </row>
    <row r="218" s="12" customFormat="1" spans="1:8">
      <c r="A218" s="13"/>
      <c r="B218" s="13"/>
      <c r="C218" s="13"/>
      <c r="D218" s="14"/>
      <c r="E218" s="14"/>
      <c r="F218" s="24"/>
      <c r="H218" s="15"/>
    </row>
    <row r="219" s="12" customFormat="1" spans="1:8">
      <c r="A219" s="13"/>
      <c r="B219" s="13"/>
      <c r="C219" s="13"/>
      <c r="D219" s="14"/>
      <c r="E219" s="14"/>
      <c r="F219" s="24"/>
      <c r="H219" s="15"/>
    </row>
    <row r="220" s="12" customFormat="1" spans="1:8">
      <c r="A220" s="13"/>
      <c r="B220" s="13"/>
      <c r="C220" s="13"/>
      <c r="D220" s="14"/>
      <c r="E220" s="14"/>
      <c r="F220" s="24"/>
      <c r="H220" s="15"/>
    </row>
    <row r="221" s="12" customFormat="1" spans="1:8">
      <c r="A221" s="13"/>
      <c r="B221" s="13"/>
      <c r="C221" s="13"/>
      <c r="D221" s="14"/>
      <c r="E221" s="14"/>
      <c r="F221" s="24"/>
      <c r="H221" s="15"/>
    </row>
    <row r="222" s="12" customFormat="1" spans="1:8">
      <c r="A222" s="13"/>
      <c r="B222" s="13"/>
      <c r="C222" s="13"/>
      <c r="D222" s="14"/>
      <c r="E222" s="14"/>
      <c r="F222" s="24"/>
      <c r="H222" s="15"/>
    </row>
    <row r="223" s="12" customFormat="1" spans="1:8">
      <c r="A223" s="13"/>
      <c r="B223" s="13"/>
      <c r="C223" s="13"/>
      <c r="D223" s="14"/>
      <c r="E223" s="14"/>
      <c r="F223" s="24"/>
      <c r="H223" s="15"/>
    </row>
    <row r="224" s="12" customFormat="1" spans="1:8">
      <c r="A224" s="13"/>
      <c r="B224" s="13"/>
      <c r="C224" s="13"/>
      <c r="D224" s="14"/>
      <c r="E224" s="14"/>
      <c r="F224" s="24"/>
      <c r="H224" s="15"/>
    </row>
    <row r="225" s="12" customFormat="1" spans="1:8">
      <c r="A225" s="13"/>
      <c r="B225" s="13"/>
      <c r="C225" s="13"/>
      <c r="D225" s="14"/>
      <c r="E225" s="14"/>
      <c r="F225" s="24"/>
      <c r="H225" s="15"/>
    </row>
    <row r="226" s="12" customFormat="1" spans="1:8">
      <c r="A226" s="13"/>
      <c r="B226" s="13"/>
      <c r="C226" s="13"/>
      <c r="D226" s="14"/>
      <c r="E226" s="14"/>
      <c r="F226" s="24"/>
      <c r="H226" s="15"/>
    </row>
    <row r="227" s="12" customFormat="1" spans="1:8">
      <c r="A227" s="13"/>
      <c r="B227" s="13"/>
      <c r="C227" s="13"/>
      <c r="D227" s="14"/>
      <c r="E227" s="14"/>
      <c r="F227" s="24"/>
      <c r="H227" s="15"/>
    </row>
    <row r="228" s="12" customFormat="1" spans="1:8">
      <c r="A228" s="13"/>
      <c r="B228" s="13"/>
      <c r="C228" s="13"/>
      <c r="D228" s="14"/>
      <c r="E228" s="14"/>
      <c r="F228" s="24"/>
      <c r="H228" s="15"/>
    </row>
    <row r="229" s="12" customFormat="1" spans="1:8">
      <c r="A229" s="13"/>
      <c r="B229" s="13"/>
      <c r="C229" s="13"/>
      <c r="D229" s="14"/>
      <c r="E229" s="14"/>
      <c r="F229" s="24"/>
      <c r="H229" s="15"/>
    </row>
    <row r="230" s="12" customFormat="1" spans="1:8">
      <c r="A230" s="13"/>
      <c r="B230" s="13"/>
      <c r="C230" s="13"/>
      <c r="D230" s="14"/>
      <c r="E230" s="14"/>
      <c r="F230" s="24"/>
      <c r="H230" s="15"/>
    </row>
    <row r="231" s="12" customFormat="1" spans="1:8">
      <c r="A231" s="13"/>
      <c r="B231" s="13"/>
      <c r="C231" s="13"/>
      <c r="D231" s="14"/>
      <c r="E231" s="14"/>
      <c r="F231" s="24"/>
      <c r="H231" s="15"/>
    </row>
    <row r="232" s="12" customFormat="1" spans="1:8">
      <c r="A232" s="13"/>
      <c r="B232" s="13"/>
      <c r="C232" s="13"/>
      <c r="D232" s="14"/>
      <c r="E232" s="14"/>
      <c r="F232" s="24"/>
      <c r="H232" s="15"/>
    </row>
    <row r="233" s="12" customFormat="1" spans="1:8">
      <c r="A233" s="13"/>
      <c r="B233" s="13"/>
      <c r="C233" s="13"/>
      <c r="D233" s="14"/>
      <c r="E233" s="14"/>
      <c r="F233" s="24"/>
      <c r="H233" s="15"/>
    </row>
    <row r="234" s="12" customFormat="1" spans="1:8">
      <c r="A234" s="13"/>
      <c r="B234" s="13"/>
      <c r="C234" s="13"/>
      <c r="D234" s="14"/>
      <c r="E234" s="14"/>
      <c r="F234" s="24"/>
      <c r="H234" s="15"/>
    </row>
    <row r="235" s="12" customFormat="1" spans="1:8">
      <c r="A235" s="13"/>
      <c r="B235" s="13"/>
      <c r="C235" s="13"/>
      <c r="D235" s="14"/>
      <c r="E235" s="14"/>
      <c r="F235" s="24"/>
      <c r="H235" s="15"/>
    </row>
    <row r="236" s="12" customFormat="1" spans="1:8">
      <c r="A236" s="13"/>
      <c r="B236" s="13"/>
      <c r="C236" s="13"/>
      <c r="D236" s="14"/>
      <c r="E236" s="14"/>
      <c r="F236" s="24"/>
      <c r="H236" s="15"/>
    </row>
    <row r="237" s="12" customFormat="1" spans="1:8">
      <c r="A237" s="13"/>
      <c r="B237" s="13"/>
      <c r="C237" s="13"/>
      <c r="D237" s="14"/>
      <c r="E237" s="14"/>
      <c r="F237" s="24"/>
      <c r="H237" s="15"/>
    </row>
    <row r="238" s="12" customFormat="1" spans="1:8">
      <c r="A238" s="13"/>
      <c r="B238" s="13"/>
      <c r="C238" s="13"/>
      <c r="D238" s="14"/>
      <c r="E238" s="14"/>
      <c r="F238" s="24"/>
      <c r="H238" s="15"/>
    </row>
    <row r="239" s="12" customFormat="1" spans="1:8">
      <c r="A239" s="13"/>
      <c r="B239" s="13"/>
      <c r="C239" s="13"/>
      <c r="D239" s="14"/>
      <c r="E239" s="14"/>
      <c r="F239" s="24"/>
      <c r="H239" s="15"/>
    </row>
    <row r="240" s="12" customFormat="1" spans="1:8">
      <c r="A240" s="13"/>
      <c r="B240" s="13"/>
      <c r="C240" s="13"/>
      <c r="D240" s="14"/>
      <c r="E240" s="14"/>
      <c r="F240" s="24"/>
      <c r="H240" s="15"/>
    </row>
    <row r="241" s="12" customFormat="1" spans="1:8">
      <c r="A241" s="13"/>
      <c r="B241" s="13"/>
      <c r="C241" s="13"/>
      <c r="D241" s="14"/>
      <c r="E241" s="14"/>
      <c r="F241" s="24"/>
      <c r="H241" s="15"/>
    </row>
    <row r="242" s="12" customFormat="1" spans="1:8">
      <c r="A242" s="13"/>
      <c r="B242" s="13"/>
      <c r="C242" s="13"/>
      <c r="D242" s="14"/>
      <c r="E242" s="14"/>
      <c r="F242" s="24"/>
      <c r="H242" s="15"/>
    </row>
    <row r="243" s="12" customFormat="1" spans="1:8">
      <c r="A243" s="13"/>
      <c r="B243" s="13"/>
      <c r="C243" s="13"/>
      <c r="D243" s="14"/>
      <c r="E243" s="14"/>
      <c r="F243" s="24"/>
      <c r="H243" s="15"/>
    </row>
    <row r="244" s="12" customFormat="1" spans="1:8">
      <c r="A244" s="13"/>
      <c r="B244" s="13"/>
      <c r="C244" s="13"/>
      <c r="D244" s="14"/>
      <c r="E244" s="14"/>
      <c r="F244" s="24"/>
      <c r="H244" s="15"/>
    </row>
    <row r="245" s="12" customFormat="1" spans="1:8">
      <c r="A245" s="13"/>
      <c r="B245" s="13"/>
      <c r="C245" s="13"/>
      <c r="D245" s="14"/>
      <c r="E245" s="14"/>
      <c r="F245" s="24"/>
      <c r="H245" s="15"/>
    </row>
    <row r="246" s="12" customFormat="1" spans="1:8">
      <c r="A246" s="13"/>
      <c r="B246" s="13"/>
      <c r="C246" s="13"/>
      <c r="D246" s="14"/>
      <c r="E246" s="14"/>
      <c r="F246" s="24"/>
      <c r="H246" s="15"/>
    </row>
    <row r="247" s="12" customFormat="1" spans="1:8">
      <c r="A247" s="13"/>
      <c r="B247" s="13"/>
      <c r="C247" s="13"/>
      <c r="D247" s="14"/>
      <c r="E247" s="14"/>
      <c r="F247" s="24"/>
      <c r="H247" s="15"/>
    </row>
    <row r="248" s="12" customFormat="1" spans="1:8">
      <c r="A248" s="13"/>
      <c r="B248" s="13"/>
      <c r="C248" s="13"/>
      <c r="D248" s="14"/>
      <c r="E248" s="14"/>
      <c r="F248" s="24"/>
      <c r="H248" s="15"/>
    </row>
    <row r="249" s="12" customFormat="1" spans="1:8">
      <c r="A249" s="13"/>
      <c r="B249" s="13"/>
      <c r="C249" s="13"/>
      <c r="D249" s="14"/>
      <c r="E249" s="14"/>
      <c r="F249" s="24"/>
      <c r="H249" s="15"/>
    </row>
    <row r="250" s="12" customFormat="1" spans="1:8">
      <c r="A250" s="13"/>
      <c r="B250" s="13"/>
      <c r="C250" s="13"/>
      <c r="D250" s="14"/>
      <c r="E250" s="14"/>
      <c r="F250" s="24"/>
      <c r="H250" s="15"/>
    </row>
    <row r="251" s="12" customFormat="1" spans="1:8">
      <c r="A251" s="13"/>
      <c r="B251" s="13"/>
      <c r="C251" s="13"/>
      <c r="D251" s="14"/>
      <c r="E251" s="14"/>
      <c r="F251" s="24"/>
      <c r="H251" s="15"/>
    </row>
    <row r="252" s="12" customFormat="1" spans="1:8">
      <c r="A252" s="13"/>
      <c r="B252" s="13"/>
      <c r="C252" s="13"/>
      <c r="D252" s="14"/>
      <c r="E252" s="14"/>
      <c r="F252" s="24"/>
      <c r="H252" s="15"/>
    </row>
    <row r="253" s="12" customFormat="1" spans="1:8">
      <c r="A253" s="13"/>
      <c r="B253" s="13"/>
      <c r="C253" s="13"/>
      <c r="D253" s="14"/>
      <c r="E253" s="14"/>
      <c r="F253" s="24"/>
      <c r="H253" s="15"/>
    </row>
    <row r="254" s="12" customFormat="1" spans="1:8">
      <c r="A254" s="13"/>
      <c r="B254" s="13"/>
      <c r="C254" s="13"/>
      <c r="D254" s="14"/>
      <c r="E254" s="14"/>
      <c r="F254" s="24"/>
      <c r="H254" s="15"/>
    </row>
    <row r="255" s="12" customFormat="1" spans="1:8">
      <c r="A255" s="13"/>
      <c r="B255" s="13"/>
      <c r="C255" s="13"/>
      <c r="D255" s="14"/>
      <c r="E255" s="14"/>
      <c r="F255" s="24"/>
      <c r="H255" s="15"/>
    </row>
    <row r="256" s="12" customFormat="1" spans="1:8">
      <c r="A256" s="13"/>
      <c r="B256" s="13"/>
      <c r="C256" s="13"/>
      <c r="D256" s="14"/>
      <c r="E256" s="14"/>
      <c r="F256" s="24"/>
      <c r="H256" s="15"/>
    </row>
    <row r="257" s="12" customFormat="1" spans="1:8">
      <c r="A257" s="13"/>
      <c r="B257" s="13"/>
      <c r="C257" s="13"/>
      <c r="D257" s="14"/>
      <c r="E257" s="14"/>
      <c r="F257" s="24"/>
      <c r="H257" s="15"/>
    </row>
    <row r="258" s="12" customFormat="1" spans="1:8">
      <c r="A258" s="13"/>
      <c r="B258" s="13"/>
      <c r="C258" s="13"/>
      <c r="D258" s="14"/>
      <c r="E258" s="14"/>
      <c r="F258" s="24"/>
      <c r="H258" s="15"/>
    </row>
    <row r="259" s="12" customFormat="1" spans="1:8">
      <c r="A259" s="13"/>
      <c r="B259" s="13"/>
      <c r="C259" s="13"/>
      <c r="D259" s="14"/>
      <c r="E259" s="14"/>
      <c r="F259" s="24"/>
      <c r="H259" s="15"/>
    </row>
    <row r="260" s="12" customFormat="1" spans="1:8">
      <c r="A260" s="13"/>
      <c r="B260" s="13"/>
      <c r="C260" s="13"/>
      <c r="D260" s="14"/>
      <c r="E260" s="14"/>
      <c r="F260" s="24"/>
      <c r="H260" s="15"/>
    </row>
    <row r="261" s="12" customFormat="1" spans="1:8">
      <c r="A261" s="13"/>
      <c r="B261" s="13"/>
      <c r="C261" s="13"/>
      <c r="D261" s="14"/>
      <c r="E261" s="14"/>
      <c r="F261" s="24"/>
      <c r="H261" s="15"/>
    </row>
    <row r="262" s="12" customFormat="1" spans="1:8">
      <c r="A262" s="13"/>
      <c r="B262" s="13"/>
      <c r="C262" s="13"/>
      <c r="D262" s="14"/>
      <c r="E262" s="14"/>
      <c r="F262" s="24"/>
      <c r="H262" s="15"/>
    </row>
    <row r="263" s="12" customFormat="1" spans="1:8">
      <c r="A263" s="13"/>
      <c r="B263" s="13"/>
      <c r="C263" s="13"/>
      <c r="D263" s="14"/>
      <c r="E263" s="14"/>
      <c r="F263" s="24"/>
      <c r="H263" s="15"/>
    </row>
    <row r="264" s="12" customFormat="1" spans="1:8">
      <c r="A264" s="13"/>
      <c r="B264" s="13"/>
      <c r="C264" s="13"/>
      <c r="D264" s="14"/>
      <c r="E264" s="14"/>
      <c r="F264" s="24"/>
      <c r="H264" s="15"/>
    </row>
    <row r="265" s="12" customFormat="1" spans="1:8">
      <c r="A265" s="13"/>
      <c r="B265" s="13"/>
      <c r="C265" s="13"/>
      <c r="D265" s="14"/>
      <c r="E265" s="14"/>
      <c r="F265" s="24"/>
      <c r="H265" s="15"/>
    </row>
    <row r="266" s="12" customFormat="1" spans="1:8">
      <c r="A266" s="13"/>
      <c r="B266" s="13"/>
      <c r="C266" s="13"/>
      <c r="D266" s="14"/>
      <c r="E266" s="14"/>
      <c r="F266" s="24"/>
      <c r="H266" s="15"/>
    </row>
    <row r="267" s="12" customFormat="1" spans="1:8">
      <c r="A267" s="13"/>
      <c r="B267" s="13"/>
      <c r="C267" s="13"/>
      <c r="D267" s="14"/>
      <c r="E267" s="14"/>
      <c r="F267" s="24"/>
      <c r="H267" s="15"/>
    </row>
    <row r="268" s="12" customFormat="1" spans="1:8">
      <c r="A268" s="13"/>
      <c r="B268" s="13"/>
      <c r="C268" s="13"/>
      <c r="D268" s="14"/>
      <c r="E268" s="14"/>
      <c r="F268" s="24"/>
      <c r="H268" s="15"/>
    </row>
    <row r="269" s="12" customFormat="1" spans="1:8">
      <c r="A269" s="13"/>
      <c r="B269" s="13"/>
      <c r="C269" s="13"/>
      <c r="D269" s="14"/>
      <c r="E269" s="14"/>
      <c r="F269" s="24"/>
      <c r="H269" s="15"/>
    </row>
    <row r="270" s="12" customFormat="1" spans="1:8">
      <c r="A270" s="13"/>
      <c r="B270" s="13"/>
      <c r="C270" s="13"/>
      <c r="D270" s="14"/>
      <c r="E270" s="14"/>
      <c r="F270" s="24"/>
      <c r="H270" s="15"/>
    </row>
    <row r="271" s="12" customFormat="1" spans="1:8">
      <c r="A271" s="13"/>
      <c r="B271" s="13"/>
      <c r="C271" s="13"/>
      <c r="D271" s="14"/>
      <c r="E271" s="14"/>
      <c r="F271" s="24"/>
      <c r="H271" s="15"/>
    </row>
    <row r="272" s="12" customFormat="1" spans="1:8">
      <c r="A272" s="13"/>
      <c r="B272" s="13"/>
      <c r="C272" s="13"/>
      <c r="D272" s="14"/>
      <c r="E272" s="14"/>
      <c r="F272" s="24"/>
      <c r="H272" s="15"/>
    </row>
    <row r="273" s="12" customFormat="1" spans="1:8">
      <c r="A273" s="13"/>
      <c r="B273" s="13"/>
      <c r="C273" s="13"/>
      <c r="D273" s="14"/>
      <c r="E273" s="14"/>
      <c r="F273" s="24"/>
      <c r="H273" s="15"/>
    </row>
    <row r="274" s="12" customFormat="1" spans="1:8">
      <c r="A274" s="13"/>
      <c r="B274" s="13"/>
      <c r="C274" s="13"/>
      <c r="D274" s="14"/>
      <c r="E274" s="14"/>
      <c r="F274" s="24"/>
      <c r="H274" s="15"/>
    </row>
    <row r="275" s="12" customFormat="1" spans="1:8">
      <c r="A275" s="13"/>
      <c r="B275" s="13"/>
      <c r="C275" s="13"/>
      <c r="D275" s="14"/>
      <c r="E275" s="14"/>
      <c r="F275" s="24"/>
      <c r="H275" s="15"/>
    </row>
    <row r="276" s="12" customFormat="1" spans="1:8">
      <c r="A276" s="13"/>
      <c r="B276" s="13"/>
      <c r="C276" s="13"/>
      <c r="D276" s="14"/>
      <c r="E276" s="14"/>
      <c r="F276" s="24"/>
      <c r="H276" s="15"/>
    </row>
    <row r="277" s="12" customFormat="1" spans="1:8">
      <c r="A277" s="13"/>
      <c r="B277" s="13"/>
      <c r="C277" s="13"/>
      <c r="D277" s="14"/>
      <c r="E277" s="14"/>
      <c r="F277" s="24"/>
      <c r="H277" s="15"/>
    </row>
    <row r="278" s="12" customFormat="1" spans="1:8">
      <c r="A278" s="13"/>
      <c r="B278" s="13"/>
      <c r="C278" s="13"/>
      <c r="D278" s="14"/>
      <c r="E278" s="14"/>
      <c r="F278" s="24"/>
      <c r="H278" s="15"/>
    </row>
    <row r="279" s="12" customFormat="1" spans="1:8">
      <c r="A279" s="13"/>
      <c r="B279" s="13"/>
      <c r="C279" s="13"/>
      <c r="D279" s="14"/>
      <c r="E279" s="14"/>
      <c r="F279" s="24"/>
      <c r="H279" s="15"/>
    </row>
    <row r="280" s="12" customFormat="1" spans="1:8">
      <c r="A280" s="13"/>
      <c r="B280" s="13"/>
      <c r="C280" s="13"/>
      <c r="D280" s="14"/>
      <c r="E280" s="14"/>
      <c r="F280" s="24"/>
      <c r="H280" s="15"/>
    </row>
    <row r="281" s="12" customFormat="1" spans="1:8">
      <c r="A281" s="13"/>
      <c r="B281" s="13"/>
      <c r="C281" s="13"/>
      <c r="D281" s="14"/>
      <c r="E281" s="14"/>
      <c r="F281" s="24"/>
      <c r="H281" s="15"/>
    </row>
    <row r="282" s="12" customFormat="1" spans="1:8">
      <c r="A282" s="13"/>
      <c r="B282" s="13"/>
      <c r="C282" s="13"/>
      <c r="D282" s="14"/>
      <c r="E282" s="14"/>
      <c r="F282" s="24"/>
      <c r="H282" s="15"/>
    </row>
    <row r="283" s="12" customFormat="1" spans="1:8">
      <c r="A283" s="13"/>
      <c r="B283" s="13"/>
      <c r="C283" s="13"/>
      <c r="D283" s="14"/>
      <c r="E283" s="14"/>
      <c r="F283" s="24"/>
      <c r="H283" s="15"/>
    </row>
    <row r="284" s="12" customFormat="1" spans="1:8">
      <c r="A284" s="13"/>
      <c r="B284" s="13"/>
      <c r="C284" s="13"/>
      <c r="D284" s="14"/>
      <c r="E284" s="14"/>
      <c r="F284" s="24"/>
      <c r="H284" s="15"/>
    </row>
    <row r="285" s="12" customFormat="1" spans="1:8">
      <c r="A285" s="13"/>
      <c r="B285" s="13"/>
      <c r="C285" s="13"/>
      <c r="D285" s="14"/>
      <c r="E285" s="14"/>
      <c r="F285" s="24"/>
      <c r="H285" s="15"/>
    </row>
    <row r="286" s="12" customFormat="1" spans="1:8">
      <c r="A286" s="13"/>
      <c r="B286" s="13"/>
      <c r="C286" s="13"/>
      <c r="D286" s="14"/>
      <c r="E286" s="14"/>
      <c r="F286" s="24"/>
      <c r="H286" s="15"/>
    </row>
    <row r="287" s="12" customFormat="1" spans="1:8">
      <c r="A287" s="13"/>
      <c r="B287" s="13"/>
      <c r="C287" s="13"/>
      <c r="D287" s="14"/>
      <c r="E287" s="14"/>
      <c r="F287" s="24"/>
      <c r="H287" s="15"/>
    </row>
    <row r="288" s="12" customFormat="1" spans="1:8">
      <c r="A288" s="13"/>
      <c r="B288" s="13"/>
      <c r="C288" s="13"/>
      <c r="D288" s="14"/>
      <c r="E288" s="14"/>
      <c r="F288" s="24"/>
      <c r="H288" s="15"/>
    </row>
    <row r="289" s="12" customFormat="1" spans="1:8">
      <c r="A289" s="13"/>
      <c r="B289" s="13"/>
      <c r="C289" s="13"/>
      <c r="D289" s="14"/>
      <c r="E289" s="14"/>
      <c r="F289" s="24"/>
      <c r="H289" s="15"/>
    </row>
    <row r="290" s="12" customFormat="1" spans="1:8">
      <c r="A290" s="13"/>
      <c r="B290" s="13"/>
      <c r="C290" s="13"/>
      <c r="D290" s="14"/>
      <c r="E290" s="14"/>
      <c r="F290" s="24"/>
      <c r="H290" s="15"/>
    </row>
    <row r="291" s="12" customFormat="1" spans="1:8">
      <c r="A291" s="13"/>
      <c r="B291" s="13"/>
      <c r="C291" s="13"/>
      <c r="D291" s="14"/>
      <c r="E291" s="14"/>
      <c r="F291" s="24"/>
      <c r="H291" s="15"/>
    </row>
    <row r="292" s="12" customFormat="1" spans="1:8">
      <c r="A292" s="13"/>
      <c r="B292" s="13"/>
      <c r="C292" s="13"/>
      <c r="D292" s="14"/>
      <c r="E292" s="14"/>
      <c r="F292" s="24"/>
      <c r="H292" s="15"/>
    </row>
    <row r="293" s="12" customFormat="1" spans="1:8">
      <c r="A293" s="13"/>
      <c r="B293" s="13"/>
      <c r="C293" s="13"/>
      <c r="D293" s="14"/>
      <c r="E293" s="14"/>
      <c r="F293" s="24"/>
      <c r="H293" s="15"/>
    </row>
    <row r="294" s="12" customFormat="1" spans="1:8">
      <c r="A294" s="13"/>
      <c r="B294" s="13"/>
      <c r="C294" s="13"/>
      <c r="D294" s="14"/>
      <c r="E294" s="14"/>
      <c r="F294" s="24"/>
      <c r="H294" s="15"/>
    </row>
    <row r="295" s="12" customFormat="1" spans="1:8">
      <c r="A295" s="13"/>
      <c r="B295" s="13"/>
      <c r="C295" s="13"/>
      <c r="D295" s="14"/>
      <c r="E295" s="14"/>
      <c r="F295" s="24"/>
      <c r="H295" s="15"/>
    </row>
    <row r="296" s="12" customFormat="1" spans="1:8">
      <c r="A296" s="13"/>
      <c r="B296" s="13"/>
      <c r="C296" s="13"/>
      <c r="D296" s="14"/>
      <c r="E296" s="14"/>
      <c r="F296" s="24"/>
      <c r="H296" s="15"/>
    </row>
    <row r="297" s="12" customFormat="1" spans="1:8">
      <c r="A297" s="13"/>
      <c r="B297" s="13"/>
      <c r="C297" s="13"/>
      <c r="D297" s="14"/>
      <c r="E297" s="14"/>
      <c r="F297" s="24"/>
      <c r="H297" s="15"/>
    </row>
    <row r="298" s="12" customFormat="1" spans="1:8">
      <c r="A298" s="13"/>
      <c r="B298" s="13"/>
      <c r="C298" s="13"/>
      <c r="D298" s="14"/>
      <c r="E298" s="14"/>
      <c r="F298" s="24"/>
      <c r="H298" s="15"/>
    </row>
    <row r="299" s="12" customFormat="1" spans="1:8">
      <c r="A299" s="13"/>
      <c r="B299" s="13"/>
      <c r="C299" s="13"/>
      <c r="D299" s="14"/>
      <c r="E299" s="14"/>
      <c r="F299" s="24"/>
      <c r="H299" s="15"/>
    </row>
    <row r="300" s="12" customFormat="1" spans="1:8">
      <c r="A300" s="13"/>
      <c r="B300" s="13"/>
      <c r="C300" s="13"/>
      <c r="D300" s="14"/>
      <c r="E300" s="14"/>
      <c r="F300" s="24"/>
      <c r="H300" s="15"/>
    </row>
    <row r="301" s="12" customFormat="1" spans="1:8">
      <c r="A301" s="13"/>
      <c r="B301" s="13"/>
      <c r="C301" s="13"/>
      <c r="D301" s="14"/>
      <c r="E301" s="14"/>
      <c r="F301" s="24"/>
      <c r="H301" s="15"/>
    </row>
    <row r="302" s="12" customFormat="1" spans="1:8">
      <c r="A302" s="13"/>
      <c r="B302" s="13"/>
      <c r="C302" s="13"/>
      <c r="D302" s="14"/>
      <c r="E302" s="14"/>
      <c r="F302" s="24"/>
      <c r="H302" s="15"/>
    </row>
    <row r="303" s="12" customFormat="1" spans="1:8">
      <c r="A303" s="13"/>
      <c r="B303" s="13"/>
      <c r="C303" s="13"/>
      <c r="D303" s="14"/>
      <c r="E303" s="14"/>
      <c r="F303" s="24"/>
      <c r="H303" s="15"/>
    </row>
    <row r="304" s="12" customFormat="1" spans="1:8">
      <c r="A304" s="13"/>
      <c r="B304" s="13"/>
      <c r="C304" s="13"/>
      <c r="D304" s="14"/>
      <c r="E304" s="14"/>
      <c r="F304" s="24"/>
      <c r="H304" s="15"/>
    </row>
    <row r="305" s="12" customFormat="1" spans="1:8">
      <c r="A305" s="13"/>
      <c r="B305" s="13"/>
      <c r="C305" s="13"/>
      <c r="D305" s="14"/>
      <c r="E305" s="14"/>
      <c r="F305" s="24"/>
      <c r="H305" s="15"/>
    </row>
    <row r="306" s="12" customFormat="1" spans="1:8">
      <c r="A306" s="13"/>
      <c r="B306" s="13"/>
      <c r="C306" s="13"/>
      <c r="D306" s="14"/>
      <c r="E306" s="14"/>
      <c r="F306" s="24"/>
      <c r="H306" s="15"/>
    </row>
    <row r="307" s="12" customFormat="1" spans="1:8">
      <c r="A307" s="13"/>
      <c r="B307" s="13"/>
      <c r="C307" s="13"/>
      <c r="D307" s="14"/>
      <c r="E307" s="14"/>
      <c r="F307" s="24"/>
      <c r="H307" s="15"/>
    </row>
    <row r="308" s="12" customFormat="1" spans="1:8">
      <c r="A308" s="13"/>
      <c r="B308" s="13"/>
      <c r="C308" s="13"/>
      <c r="D308" s="14"/>
      <c r="E308" s="14"/>
      <c r="F308" s="24"/>
      <c r="H308" s="15"/>
    </row>
    <row r="309" s="12" customFormat="1" spans="1:8">
      <c r="A309" s="13"/>
      <c r="B309" s="13"/>
      <c r="C309" s="13"/>
      <c r="D309" s="14"/>
      <c r="E309" s="14"/>
      <c r="F309" s="24"/>
      <c r="H309" s="15"/>
    </row>
    <row r="310" s="12" customFormat="1" spans="1:8">
      <c r="A310" s="13"/>
      <c r="B310" s="13"/>
      <c r="C310" s="13"/>
      <c r="D310" s="14"/>
      <c r="E310" s="14"/>
      <c r="F310" s="24"/>
      <c r="H310" s="15"/>
    </row>
    <row r="311" s="12" customFormat="1" spans="1:8">
      <c r="A311" s="13"/>
      <c r="B311" s="13"/>
      <c r="C311" s="13"/>
      <c r="D311" s="14"/>
      <c r="E311" s="14"/>
      <c r="F311" s="24"/>
      <c r="H311" s="15"/>
    </row>
    <row r="312" s="12" customFormat="1" spans="1:8">
      <c r="A312" s="13"/>
      <c r="B312" s="13"/>
      <c r="C312" s="13"/>
      <c r="D312" s="14"/>
      <c r="E312" s="14"/>
      <c r="F312" s="24"/>
      <c r="H312" s="15"/>
    </row>
    <row r="313" s="12" customFormat="1" spans="1:8">
      <c r="A313" s="13"/>
      <c r="B313" s="13"/>
      <c r="C313" s="13"/>
      <c r="D313" s="14"/>
      <c r="E313" s="14"/>
      <c r="F313" s="24"/>
      <c r="H313" s="15"/>
    </row>
    <row r="314" s="12" customFormat="1" spans="1:8">
      <c r="A314" s="13"/>
      <c r="B314" s="13"/>
      <c r="C314" s="13"/>
      <c r="D314" s="14"/>
      <c r="E314" s="14"/>
      <c r="F314" s="24"/>
      <c r="H314" s="15"/>
    </row>
    <row r="315" s="12" customFormat="1" spans="1:8">
      <c r="A315" s="13"/>
      <c r="B315" s="13"/>
      <c r="C315" s="13"/>
      <c r="D315" s="14"/>
      <c r="E315" s="14"/>
      <c r="F315" s="24"/>
      <c r="H315" s="15"/>
    </row>
    <row r="316" s="12" customFormat="1" spans="1:8">
      <c r="A316" s="13"/>
      <c r="B316" s="13"/>
      <c r="C316" s="13"/>
      <c r="D316" s="14"/>
      <c r="E316" s="14"/>
      <c r="F316" s="24"/>
      <c r="H316" s="15"/>
    </row>
    <row r="317" s="12" customFormat="1" spans="1:8">
      <c r="A317" s="13"/>
      <c r="B317" s="13"/>
      <c r="C317" s="13"/>
      <c r="D317" s="14"/>
      <c r="E317" s="14"/>
      <c r="F317" s="24"/>
      <c r="H317" s="15"/>
    </row>
    <row r="318" s="12" customFormat="1" spans="1:8">
      <c r="A318" s="13"/>
      <c r="B318" s="13"/>
      <c r="C318" s="13"/>
      <c r="D318" s="14"/>
      <c r="E318" s="14"/>
      <c r="F318" s="24"/>
      <c r="H318" s="15"/>
    </row>
    <row r="319" s="12" customFormat="1" spans="1:8">
      <c r="A319" s="13"/>
      <c r="B319" s="13"/>
      <c r="C319" s="13"/>
      <c r="D319" s="14"/>
      <c r="E319" s="14"/>
      <c r="F319" s="24"/>
      <c r="H319" s="15"/>
    </row>
    <row r="320" s="12" customFormat="1" spans="1:8">
      <c r="A320" s="13"/>
      <c r="B320" s="13"/>
      <c r="C320" s="13"/>
      <c r="D320" s="14"/>
      <c r="E320" s="14"/>
      <c r="F320" s="24"/>
      <c r="H320" s="15"/>
    </row>
    <row r="321" s="12" customFormat="1" spans="1:8">
      <c r="A321" s="13"/>
      <c r="B321" s="13"/>
      <c r="C321" s="13"/>
      <c r="D321" s="14"/>
      <c r="E321" s="14"/>
      <c r="F321" s="24"/>
      <c r="H321" s="15"/>
    </row>
    <row r="322" s="12" customFormat="1" spans="1:8">
      <c r="A322" s="13"/>
      <c r="B322" s="13"/>
      <c r="C322" s="13"/>
      <c r="D322" s="14"/>
      <c r="E322" s="14"/>
      <c r="F322" s="24"/>
      <c r="H322" s="15"/>
    </row>
    <row r="323" s="12" customFormat="1" spans="1:8">
      <c r="A323" s="13"/>
      <c r="B323" s="13"/>
      <c r="C323" s="13"/>
      <c r="D323" s="14"/>
      <c r="E323" s="14"/>
      <c r="F323" s="24"/>
      <c r="H323" s="15"/>
    </row>
    <row r="324" s="12" customFormat="1" spans="1:8">
      <c r="A324" s="13"/>
      <c r="B324" s="13"/>
      <c r="C324" s="13"/>
      <c r="D324" s="14"/>
      <c r="E324" s="14"/>
      <c r="F324" s="24"/>
      <c r="H324" s="15"/>
    </row>
    <row r="325" s="12" customFormat="1" spans="1:8">
      <c r="A325" s="13"/>
      <c r="B325" s="13"/>
      <c r="C325" s="13"/>
      <c r="D325" s="14"/>
      <c r="E325" s="14"/>
      <c r="F325" s="24"/>
      <c r="H325" s="15"/>
    </row>
    <row r="326" s="12" customFormat="1" spans="1:8">
      <c r="A326" s="13"/>
      <c r="B326" s="13"/>
      <c r="C326" s="13"/>
      <c r="D326" s="14"/>
      <c r="E326" s="14"/>
      <c r="F326" s="24"/>
      <c r="H326" s="15"/>
    </row>
    <row r="327" s="12" customFormat="1" spans="1:8">
      <c r="A327" s="13"/>
      <c r="B327" s="13"/>
      <c r="C327" s="13"/>
      <c r="D327" s="14"/>
      <c r="E327" s="14"/>
      <c r="F327" s="24"/>
      <c r="H327" s="15"/>
    </row>
    <row r="328" s="12" customFormat="1" spans="1:8">
      <c r="A328" s="13"/>
      <c r="B328" s="13"/>
      <c r="C328" s="13"/>
      <c r="D328" s="14"/>
      <c r="E328" s="14"/>
      <c r="F328" s="24"/>
      <c r="H328" s="15"/>
    </row>
    <row r="329" s="12" customFormat="1" spans="1:8">
      <c r="A329" s="13"/>
      <c r="B329" s="13"/>
      <c r="C329" s="13"/>
      <c r="D329" s="14"/>
      <c r="E329" s="14"/>
      <c r="F329" s="24"/>
      <c r="H329" s="15"/>
    </row>
    <row r="330" s="12" customFormat="1" spans="1:8">
      <c r="A330" s="13"/>
      <c r="B330" s="13"/>
      <c r="C330" s="13"/>
      <c r="D330" s="14"/>
      <c r="E330" s="14"/>
      <c r="F330" s="24"/>
      <c r="H330" s="15"/>
    </row>
    <row r="331" s="12" customFormat="1" spans="1:8">
      <c r="A331" s="13"/>
      <c r="B331" s="13"/>
      <c r="C331" s="13"/>
      <c r="D331" s="14"/>
      <c r="E331" s="14"/>
      <c r="F331" s="24"/>
      <c r="H331" s="15"/>
    </row>
    <row r="332" s="12" customFormat="1" spans="1:8">
      <c r="A332" s="13"/>
      <c r="B332" s="13"/>
      <c r="C332" s="13"/>
      <c r="D332" s="14"/>
      <c r="E332" s="14"/>
      <c r="F332" s="24"/>
      <c r="H332" s="15"/>
    </row>
    <row r="333" s="12" customFormat="1" spans="1:8">
      <c r="A333" s="13"/>
      <c r="B333" s="13"/>
      <c r="C333" s="13"/>
      <c r="D333" s="14"/>
      <c r="E333" s="14"/>
      <c r="F333" s="24"/>
      <c r="H333" s="15"/>
    </row>
    <row r="334" s="12" customFormat="1" spans="1:8">
      <c r="A334" s="13"/>
      <c r="B334" s="13"/>
      <c r="C334" s="13"/>
      <c r="D334" s="14"/>
      <c r="E334" s="14"/>
      <c r="F334" s="24"/>
      <c r="H334" s="15"/>
    </row>
    <row r="335" s="12" customFormat="1" spans="1:8">
      <c r="A335" s="13"/>
      <c r="B335" s="13"/>
      <c r="C335" s="13"/>
      <c r="D335" s="14"/>
      <c r="E335" s="14"/>
      <c r="F335" s="24"/>
      <c r="H335" s="15"/>
    </row>
    <row r="336" s="12" customFormat="1" spans="1:8">
      <c r="A336" s="13"/>
      <c r="B336" s="13"/>
      <c r="C336" s="13"/>
      <c r="D336" s="14"/>
      <c r="E336" s="14"/>
      <c r="F336" s="24"/>
      <c r="H336" s="15"/>
    </row>
    <row r="337" s="12" customFormat="1" spans="1:8">
      <c r="A337" s="13"/>
      <c r="B337" s="13"/>
      <c r="C337" s="13"/>
      <c r="D337" s="14"/>
      <c r="E337" s="14"/>
      <c r="F337" s="24"/>
      <c r="H337" s="15"/>
    </row>
    <row r="338" s="12" customFormat="1" spans="1:8">
      <c r="A338" s="13"/>
      <c r="B338" s="13"/>
      <c r="C338" s="13"/>
      <c r="D338" s="14"/>
      <c r="E338" s="14"/>
      <c r="F338" s="24"/>
      <c r="H338" s="15"/>
    </row>
    <row r="339" s="12" customFormat="1" spans="1:8">
      <c r="A339" s="13"/>
      <c r="B339" s="13"/>
      <c r="C339" s="13"/>
      <c r="D339" s="14"/>
      <c r="E339" s="14"/>
      <c r="F339" s="24"/>
      <c r="H339" s="15"/>
    </row>
    <row r="340" s="12" customFormat="1" spans="1:8">
      <c r="A340" s="13"/>
      <c r="B340" s="13"/>
      <c r="C340" s="13"/>
      <c r="D340" s="14"/>
      <c r="E340" s="14"/>
      <c r="F340" s="24"/>
      <c r="H340" s="15"/>
    </row>
    <row r="341" s="12" customFormat="1" spans="1:8">
      <c r="A341" s="13"/>
      <c r="B341" s="13"/>
      <c r="C341" s="13"/>
      <c r="D341" s="14"/>
      <c r="E341" s="14"/>
      <c r="F341" s="24"/>
      <c r="H341" s="15"/>
    </row>
    <row r="342" s="12" customFormat="1" spans="1:8">
      <c r="A342" s="13"/>
      <c r="B342" s="13"/>
      <c r="C342" s="13"/>
      <c r="D342" s="14"/>
      <c r="E342" s="14"/>
      <c r="F342" s="24"/>
      <c r="H342" s="15"/>
    </row>
    <row r="343" s="12" customFormat="1" spans="1:8">
      <c r="A343" s="13"/>
      <c r="B343" s="13"/>
      <c r="C343" s="13"/>
      <c r="D343" s="14"/>
      <c r="E343" s="14"/>
      <c r="F343" s="24"/>
      <c r="H343" s="15"/>
    </row>
    <row r="344" s="12" customFormat="1" spans="1:8">
      <c r="A344" s="13"/>
      <c r="B344" s="13"/>
      <c r="C344" s="13"/>
      <c r="D344" s="14"/>
      <c r="E344" s="14"/>
      <c r="F344" s="24"/>
      <c r="H344" s="15"/>
    </row>
    <row r="345" s="12" customFormat="1" spans="1:8">
      <c r="A345" s="13"/>
      <c r="B345" s="13"/>
      <c r="C345" s="13"/>
      <c r="D345" s="14"/>
      <c r="E345" s="14"/>
      <c r="F345" s="24"/>
      <c r="H345" s="15"/>
    </row>
    <row r="346" s="12" customFormat="1" spans="1:8">
      <c r="A346" s="13"/>
      <c r="B346" s="13"/>
      <c r="C346" s="13"/>
      <c r="D346" s="14"/>
      <c r="E346" s="14"/>
      <c r="F346" s="24"/>
      <c r="H346" s="15"/>
    </row>
    <row r="347" s="12" customFormat="1" spans="1:8">
      <c r="A347" s="13"/>
      <c r="B347" s="13"/>
      <c r="C347" s="13"/>
      <c r="D347" s="14"/>
      <c r="E347" s="14"/>
      <c r="F347" s="24"/>
      <c r="H347" s="15"/>
    </row>
    <row r="348" s="12" customFormat="1" spans="1:8">
      <c r="A348" s="13"/>
      <c r="B348" s="13"/>
      <c r="C348" s="13"/>
      <c r="D348" s="14"/>
      <c r="E348" s="14"/>
      <c r="F348" s="24"/>
      <c r="H348" s="15"/>
    </row>
    <row r="349" s="12" customFormat="1" spans="1:8">
      <c r="A349" s="13"/>
      <c r="B349" s="13"/>
      <c r="C349" s="13"/>
      <c r="D349" s="14"/>
      <c r="E349" s="14"/>
      <c r="F349" s="24"/>
      <c r="H349" s="15"/>
    </row>
    <row r="350" s="12" customFormat="1" spans="1:8">
      <c r="A350" s="13"/>
      <c r="B350" s="13"/>
      <c r="C350" s="13"/>
      <c r="D350" s="14"/>
      <c r="E350" s="14"/>
      <c r="F350" s="24"/>
      <c r="H350" s="15"/>
    </row>
    <row r="351" s="12" customFormat="1" spans="1:8">
      <c r="A351" s="13"/>
      <c r="B351" s="13"/>
      <c r="C351" s="13"/>
      <c r="D351" s="14"/>
      <c r="E351" s="14"/>
      <c r="F351" s="24"/>
      <c r="H351" s="15"/>
    </row>
    <row r="352" s="12" customFormat="1" spans="1:8">
      <c r="A352" s="13"/>
      <c r="B352" s="13"/>
      <c r="C352" s="13"/>
      <c r="D352" s="14"/>
      <c r="E352" s="14"/>
      <c r="F352" s="24"/>
      <c r="H352" s="15"/>
    </row>
    <row r="353" s="12" customFormat="1" spans="1:8">
      <c r="A353" s="13"/>
      <c r="B353" s="13"/>
      <c r="C353" s="13"/>
      <c r="D353" s="14"/>
      <c r="E353" s="14"/>
      <c r="F353" s="24"/>
      <c r="H353" s="15"/>
    </row>
    <row r="354" s="12" customFormat="1" spans="1:8">
      <c r="A354" s="13"/>
      <c r="B354" s="13"/>
      <c r="C354" s="13"/>
      <c r="D354" s="14"/>
      <c r="E354" s="14"/>
      <c r="F354" s="24"/>
      <c r="H354" s="15"/>
    </row>
    <row r="355" s="12" customFormat="1" spans="1:8">
      <c r="A355" s="13"/>
      <c r="B355" s="13"/>
      <c r="C355" s="13"/>
      <c r="D355" s="14"/>
      <c r="E355" s="14"/>
      <c r="F355" s="24"/>
      <c r="H355" s="15"/>
    </row>
    <row r="356" s="12" customFormat="1" spans="1:8">
      <c r="A356" s="13"/>
      <c r="B356" s="13"/>
      <c r="C356" s="13"/>
      <c r="D356" s="14"/>
      <c r="E356" s="14"/>
      <c r="F356" s="24"/>
      <c r="H356" s="15"/>
    </row>
    <row r="357" s="12" customFormat="1" spans="1:8">
      <c r="A357" s="13"/>
      <c r="B357" s="13"/>
      <c r="C357" s="13"/>
      <c r="D357" s="14"/>
      <c r="E357" s="14"/>
      <c r="F357" s="24"/>
      <c r="H357" s="15"/>
    </row>
    <row r="358" s="12" customFormat="1" spans="1:8">
      <c r="A358" s="13"/>
      <c r="B358" s="13"/>
      <c r="C358" s="13"/>
      <c r="D358" s="14"/>
      <c r="E358" s="14"/>
      <c r="F358" s="24"/>
      <c r="H358" s="15"/>
    </row>
    <row r="359" s="12" customFormat="1" spans="1:8">
      <c r="A359" s="13"/>
      <c r="B359" s="13"/>
      <c r="C359" s="13"/>
      <c r="D359" s="14"/>
      <c r="E359" s="14"/>
      <c r="F359" s="24"/>
      <c r="H359" s="15"/>
    </row>
    <row r="360" s="12" customFormat="1" spans="1:8">
      <c r="A360" s="13"/>
      <c r="B360" s="13"/>
      <c r="C360" s="13"/>
      <c r="D360" s="14"/>
      <c r="E360" s="14"/>
      <c r="F360" s="13"/>
      <c r="H360" s="15"/>
    </row>
    <row r="361" s="12" customFormat="1" spans="1:8">
      <c r="A361" s="13"/>
      <c r="B361" s="13"/>
      <c r="C361" s="13"/>
      <c r="D361" s="14"/>
      <c r="E361" s="14"/>
      <c r="F361" s="13"/>
      <c r="H361" s="15"/>
    </row>
    <row r="362" s="12" customFormat="1" spans="1:8">
      <c r="A362" s="13"/>
      <c r="B362" s="13"/>
      <c r="C362" s="13"/>
      <c r="D362" s="14"/>
      <c r="E362" s="14"/>
      <c r="F362" s="13"/>
      <c r="H362" s="15"/>
    </row>
    <row r="363" s="12" customFormat="1" spans="1:8">
      <c r="A363" s="13"/>
      <c r="B363" s="13"/>
      <c r="C363" s="13"/>
      <c r="D363" s="14"/>
      <c r="E363" s="14"/>
      <c r="F363" s="13"/>
      <c r="H363" s="15"/>
    </row>
    <row r="364" s="12" customFormat="1" spans="1:8">
      <c r="A364" s="13"/>
      <c r="B364" s="13"/>
      <c r="C364" s="13"/>
      <c r="D364" s="14"/>
      <c r="E364" s="14"/>
      <c r="F364" s="13"/>
      <c r="H364" s="15"/>
    </row>
  </sheetData>
  <sortState ref="A3:H35">
    <sortCondition ref="F3" descending="1"/>
  </sortState>
  <mergeCells count="2">
    <mergeCell ref="A1:F1"/>
    <mergeCell ref="A85:F8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4"/>
  <sheetViews>
    <sheetView workbookViewId="0">
      <selection activeCell="K17" sqref="K17"/>
    </sheetView>
  </sheetViews>
  <sheetFormatPr defaultColWidth="9" defaultRowHeight="12" outlineLevelCol="7"/>
  <cols>
    <col min="1" max="1" width="7.375" style="13" customWidth="1"/>
    <col min="2" max="2" width="27" style="13" customWidth="1"/>
    <col min="3" max="3" width="16.875" style="13" customWidth="1"/>
    <col min="4" max="4" width="16.875" style="14" customWidth="1"/>
    <col min="5" max="6" width="16.875" style="13" customWidth="1"/>
    <col min="7" max="7" width="9" style="12"/>
    <col min="8" max="8" width="9" style="15"/>
    <col min="9" max="16384" width="9" style="12"/>
  </cols>
  <sheetData>
    <row r="1" s="10" customFormat="1" ht="36" customHeight="1" spans="1:8">
      <c r="A1" s="16" t="s">
        <v>170</v>
      </c>
      <c r="B1" s="16"/>
      <c r="C1" s="16"/>
      <c r="D1" s="16"/>
      <c r="E1" s="16"/>
      <c r="F1" s="16"/>
      <c r="H1" s="17"/>
    </row>
    <row r="2" s="11" customFormat="1" ht="25.5" customHeight="1" spans="1:8">
      <c r="A2" s="18" t="s">
        <v>1</v>
      </c>
      <c r="B2" s="18" t="s">
        <v>2</v>
      </c>
      <c r="C2" s="18" t="s">
        <v>3</v>
      </c>
      <c r="D2" s="19" t="s">
        <v>171</v>
      </c>
      <c r="E2" s="18" t="s">
        <v>5</v>
      </c>
      <c r="F2" s="18" t="s">
        <v>6</v>
      </c>
      <c r="H2" s="20"/>
    </row>
    <row r="3" s="12" customFormat="1" ht="13.5" customHeight="1" spans="1:8">
      <c r="A3" s="21" t="s">
        <v>7</v>
      </c>
      <c r="B3" s="21">
        <v>20200101068</v>
      </c>
      <c r="C3" s="21" t="s">
        <v>66</v>
      </c>
      <c r="D3" s="22">
        <v>100</v>
      </c>
      <c r="E3" s="21"/>
      <c r="F3" s="23">
        <v>1</v>
      </c>
      <c r="H3" s="15"/>
    </row>
    <row r="4" s="12" customFormat="1" ht="13.5" customHeight="1" spans="1:8">
      <c r="A4" s="21" t="s">
        <v>9</v>
      </c>
      <c r="B4" s="21">
        <v>20200101072</v>
      </c>
      <c r="C4" s="21" t="s">
        <v>82</v>
      </c>
      <c r="D4" s="22">
        <v>96</v>
      </c>
      <c r="E4" s="21"/>
      <c r="F4" s="23">
        <v>2</v>
      </c>
      <c r="H4" s="15"/>
    </row>
    <row r="5" s="12" customFormat="1" ht="13.5" customHeight="1" spans="1:8">
      <c r="A5" s="21" t="s">
        <v>11</v>
      </c>
      <c r="B5" s="21">
        <v>20200101076</v>
      </c>
      <c r="C5" s="21" t="s">
        <v>74</v>
      </c>
      <c r="D5" s="22">
        <v>92</v>
      </c>
      <c r="E5" s="21"/>
      <c r="F5" s="23">
        <v>3</v>
      </c>
      <c r="H5" s="15"/>
    </row>
    <row r="6" s="12" customFormat="1" ht="13.5" customHeight="1" spans="1:8">
      <c r="A6" s="21" t="s">
        <v>13</v>
      </c>
      <c r="B6" s="21">
        <v>20200101052</v>
      </c>
      <c r="C6" s="21" t="s">
        <v>14</v>
      </c>
      <c r="D6" s="22">
        <v>89</v>
      </c>
      <c r="E6" s="21"/>
      <c r="F6" s="23">
        <v>4</v>
      </c>
      <c r="H6" s="15"/>
    </row>
    <row r="7" s="12" customFormat="1" ht="13.5" customHeight="1" spans="1:8">
      <c r="A7" s="21" t="s">
        <v>15</v>
      </c>
      <c r="B7" s="21">
        <v>20200101042</v>
      </c>
      <c r="C7" s="21" t="s">
        <v>8</v>
      </c>
      <c r="D7" s="22">
        <v>87</v>
      </c>
      <c r="E7" s="21"/>
      <c r="F7" s="23">
        <v>5</v>
      </c>
      <c r="H7" s="15"/>
    </row>
    <row r="8" s="12" customFormat="1" ht="13.5" customHeight="1" spans="1:8">
      <c r="A8" s="21" t="s">
        <v>17</v>
      </c>
      <c r="B8" s="21">
        <v>20200101051</v>
      </c>
      <c r="C8" s="21" t="s">
        <v>130</v>
      </c>
      <c r="D8" s="22">
        <v>87</v>
      </c>
      <c r="E8" s="21"/>
      <c r="F8" s="23">
        <v>5</v>
      </c>
      <c r="H8" s="15"/>
    </row>
    <row r="9" s="12" customFormat="1" ht="13.5" customHeight="1" spans="1:8">
      <c r="A9" s="21" t="s">
        <v>19</v>
      </c>
      <c r="B9" s="21">
        <v>20200101034</v>
      </c>
      <c r="C9" s="21" t="s">
        <v>12</v>
      </c>
      <c r="D9" s="22">
        <v>86</v>
      </c>
      <c r="E9" s="21"/>
      <c r="F9" s="23">
        <v>7</v>
      </c>
      <c r="H9" s="15"/>
    </row>
    <row r="10" s="12" customFormat="1" ht="13.5" customHeight="1" spans="1:8">
      <c r="A10" s="21" t="s">
        <v>21</v>
      </c>
      <c r="B10" s="21">
        <v>20200101035</v>
      </c>
      <c r="C10" s="21" t="s">
        <v>34</v>
      </c>
      <c r="D10" s="22">
        <v>85</v>
      </c>
      <c r="E10" s="21"/>
      <c r="F10" s="23">
        <v>8</v>
      </c>
      <c r="H10" s="15"/>
    </row>
    <row r="11" s="12" customFormat="1" ht="13.5" customHeight="1" spans="1:6">
      <c r="A11" s="21" t="s">
        <v>23</v>
      </c>
      <c r="B11" s="21">
        <v>20200101005</v>
      </c>
      <c r="C11" s="21" t="s">
        <v>10</v>
      </c>
      <c r="D11" s="22">
        <v>80</v>
      </c>
      <c r="E11" s="21"/>
      <c r="F11" s="23">
        <v>9</v>
      </c>
    </row>
    <row r="12" s="12" customFormat="1" ht="13.5" customHeight="1" spans="1:8">
      <c r="A12" s="21" t="s">
        <v>25</v>
      </c>
      <c r="B12" s="21">
        <v>20200101062</v>
      </c>
      <c r="C12" s="21" t="s">
        <v>52</v>
      </c>
      <c r="D12" s="22">
        <v>79</v>
      </c>
      <c r="E12" s="21"/>
      <c r="F12" s="23">
        <v>10</v>
      </c>
      <c r="H12" s="15"/>
    </row>
    <row r="13" s="12" customFormat="1" ht="13.5" customHeight="1" spans="1:8">
      <c r="A13" s="21" t="s">
        <v>27</v>
      </c>
      <c r="B13" s="21">
        <v>20200101077</v>
      </c>
      <c r="C13" s="21" t="s">
        <v>44</v>
      </c>
      <c r="D13" s="22">
        <v>79</v>
      </c>
      <c r="E13" s="21"/>
      <c r="F13" s="23">
        <v>10</v>
      </c>
      <c r="H13" s="15"/>
    </row>
    <row r="14" s="12" customFormat="1" ht="13.5" customHeight="1" spans="1:6">
      <c r="A14" s="21" t="s">
        <v>29</v>
      </c>
      <c r="B14" s="21">
        <v>20200101014</v>
      </c>
      <c r="C14" s="21" t="s">
        <v>80</v>
      </c>
      <c r="D14" s="22">
        <v>76</v>
      </c>
      <c r="E14" s="21"/>
      <c r="F14" s="23">
        <v>12</v>
      </c>
    </row>
    <row r="15" s="12" customFormat="1" ht="13.5" customHeight="1" spans="1:8">
      <c r="A15" s="21" t="s">
        <v>31</v>
      </c>
      <c r="B15" s="21">
        <v>20200101016</v>
      </c>
      <c r="C15" s="21" t="s">
        <v>104</v>
      </c>
      <c r="D15" s="22">
        <v>74</v>
      </c>
      <c r="E15" s="21"/>
      <c r="F15" s="23">
        <v>13</v>
      </c>
      <c r="H15" s="15"/>
    </row>
    <row r="16" s="12" customFormat="1" ht="13.5" customHeight="1" spans="1:8">
      <c r="A16" s="21" t="s">
        <v>33</v>
      </c>
      <c r="B16" s="21">
        <v>20200101075</v>
      </c>
      <c r="C16" s="21" t="s">
        <v>22</v>
      </c>
      <c r="D16" s="22">
        <v>74</v>
      </c>
      <c r="E16" s="21"/>
      <c r="F16" s="23">
        <v>13</v>
      </c>
      <c r="H16" s="15"/>
    </row>
    <row r="17" s="12" customFormat="1" ht="13.5" customHeight="1" spans="1:6">
      <c r="A17" s="21" t="s">
        <v>35</v>
      </c>
      <c r="B17" s="21">
        <v>20200101018</v>
      </c>
      <c r="C17" s="21" t="s">
        <v>94</v>
      </c>
      <c r="D17" s="22">
        <v>73</v>
      </c>
      <c r="E17" s="21"/>
      <c r="F17" s="23">
        <v>15</v>
      </c>
    </row>
    <row r="18" s="12" customFormat="1" spans="1:8">
      <c r="A18" s="21" t="s">
        <v>37</v>
      </c>
      <c r="B18" s="21">
        <v>20200101025</v>
      </c>
      <c r="C18" s="21" t="s">
        <v>54</v>
      </c>
      <c r="D18" s="22">
        <v>73</v>
      </c>
      <c r="E18" s="21"/>
      <c r="F18" s="23">
        <v>15</v>
      </c>
      <c r="H18" s="15"/>
    </row>
    <row r="19" s="12" customFormat="1" spans="1:8">
      <c r="A19" s="21" t="s">
        <v>39</v>
      </c>
      <c r="B19" s="21">
        <v>20200101066</v>
      </c>
      <c r="C19" s="21" t="s">
        <v>120</v>
      </c>
      <c r="D19" s="22">
        <v>72</v>
      </c>
      <c r="E19" s="21"/>
      <c r="F19" s="23">
        <v>17</v>
      </c>
      <c r="H19" s="15"/>
    </row>
    <row r="20" s="12" customFormat="1" spans="1:8">
      <c r="A20" s="21" t="s">
        <v>41</v>
      </c>
      <c r="B20" s="21">
        <v>20200101082</v>
      </c>
      <c r="C20" s="21" t="s">
        <v>96</v>
      </c>
      <c r="D20" s="22">
        <v>72</v>
      </c>
      <c r="E20" s="21"/>
      <c r="F20" s="23">
        <v>17</v>
      </c>
      <c r="H20" s="15"/>
    </row>
    <row r="21" s="12" customFormat="1" spans="1:6">
      <c r="A21" s="21" t="s">
        <v>43</v>
      </c>
      <c r="B21" s="21">
        <v>20200101020</v>
      </c>
      <c r="C21" s="21" t="s">
        <v>62</v>
      </c>
      <c r="D21" s="22">
        <v>71</v>
      </c>
      <c r="E21" s="21"/>
      <c r="F21" s="23">
        <v>19</v>
      </c>
    </row>
    <row r="22" s="12" customFormat="1" spans="1:8">
      <c r="A22" s="21" t="s">
        <v>45</v>
      </c>
      <c r="B22" s="21">
        <v>20200101056</v>
      </c>
      <c r="C22" s="21" t="s">
        <v>28</v>
      </c>
      <c r="D22" s="22">
        <v>71</v>
      </c>
      <c r="E22" s="21"/>
      <c r="F22" s="23">
        <v>19</v>
      </c>
      <c r="H22" s="15"/>
    </row>
    <row r="23" s="12" customFormat="1" spans="1:8">
      <c r="A23" s="21" t="s">
        <v>47</v>
      </c>
      <c r="B23" s="21">
        <v>20200101074</v>
      </c>
      <c r="C23" s="21" t="s">
        <v>16</v>
      </c>
      <c r="D23" s="22">
        <v>71</v>
      </c>
      <c r="E23" s="21"/>
      <c r="F23" s="23">
        <v>19</v>
      </c>
      <c r="H23" s="15"/>
    </row>
    <row r="24" s="12" customFormat="1" spans="1:8">
      <c r="A24" s="21" t="s">
        <v>49</v>
      </c>
      <c r="B24" s="21">
        <v>20200101059</v>
      </c>
      <c r="C24" s="21" t="s">
        <v>60</v>
      </c>
      <c r="D24" s="22">
        <v>70</v>
      </c>
      <c r="E24" s="21"/>
      <c r="F24" s="23">
        <v>22</v>
      </c>
      <c r="H24" s="15"/>
    </row>
    <row r="25" s="12" customFormat="1" spans="1:8">
      <c r="A25" s="21" t="s">
        <v>51</v>
      </c>
      <c r="B25" s="21">
        <v>20200101064</v>
      </c>
      <c r="C25" s="21" t="s">
        <v>112</v>
      </c>
      <c r="D25" s="22">
        <v>70</v>
      </c>
      <c r="E25" s="21"/>
      <c r="F25" s="23">
        <v>22</v>
      </c>
      <c r="H25" s="15"/>
    </row>
    <row r="26" s="12" customFormat="1" spans="1:8">
      <c r="A26" s="21" t="s">
        <v>53</v>
      </c>
      <c r="B26" s="21">
        <v>20200101048</v>
      </c>
      <c r="C26" s="21" t="s">
        <v>70</v>
      </c>
      <c r="D26" s="22">
        <v>69</v>
      </c>
      <c r="E26" s="21"/>
      <c r="F26" s="23">
        <v>24</v>
      </c>
      <c r="H26" s="15"/>
    </row>
    <row r="27" s="12" customFormat="1" spans="1:6">
      <c r="A27" s="21" t="s">
        <v>55</v>
      </c>
      <c r="B27" s="21">
        <v>20200101010</v>
      </c>
      <c r="C27" s="21" t="s">
        <v>88</v>
      </c>
      <c r="D27" s="22">
        <v>67</v>
      </c>
      <c r="E27" s="21"/>
      <c r="F27" s="23">
        <v>25</v>
      </c>
    </row>
    <row r="28" s="12" customFormat="1" spans="1:8">
      <c r="A28" s="21" t="s">
        <v>57</v>
      </c>
      <c r="B28" s="21">
        <v>20200101045</v>
      </c>
      <c r="C28" s="21" t="s">
        <v>118</v>
      </c>
      <c r="D28" s="22">
        <v>67</v>
      </c>
      <c r="E28" s="21"/>
      <c r="F28" s="23">
        <v>25</v>
      </c>
      <c r="H28" s="15"/>
    </row>
    <row r="29" s="12" customFormat="1" spans="1:8">
      <c r="A29" s="21" t="s">
        <v>59</v>
      </c>
      <c r="B29" s="21">
        <v>20200101057</v>
      </c>
      <c r="C29" s="21" t="s">
        <v>126</v>
      </c>
      <c r="D29" s="22">
        <v>66</v>
      </c>
      <c r="E29" s="21"/>
      <c r="F29" s="23">
        <v>27</v>
      </c>
      <c r="H29" s="15"/>
    </row>
    <row r="30" s="12" customFormat="1" spans="1:8">
      <c r="A30" s="21" t="s">
        <v>61</v>
      </c>
      <c r="B30" s="21">
        <v>20200101053</v>
      </c>
      <c r="C30" s="21" t="s">
        <v>110</v>
      </c>
      <c r="D30" s="22">
        <v>65</v>
      </c>
      <c r="E30" s="21"/>
      <c r="F30" s="23">
        <v>28</v>
      </c>
      <c r="H30" s="15"/>
    </row>
    <row r="31" s="12" customFormat="1" spans="1:8">
      <c r="A31" s="21" t="s">
        <v>63</v>
      </c>
      <c r="B31" s="21">
        <v>20200101058</v>
      </c>
      <c r="C31" s="21" t="s">
        <v>100</v>
      </c>
      <c r="D31" s="22">
        <v>65</v>
      </c>
      <c r="E31" s="21"/>
      <c r="F31" s="23">
        <v>28</v>
      </c>
      <c r="H31" s="15"/>
    </row>
    <row r="32" s="12" customFormat="1" spans="1:8">
      <c r="A32" s="21" t="s">
        <v>65</v>
      </c>
      <c r="B32" s="21">
        <v>20200101065</v>
      </c>
      <c r="C32" s="21" t="s">
        <v>124</v>
      </c>
      <c r="D32" s="22">
        <v>64</v>
      </c>
      <c r="E32" s="21"/>
      <c r="F32" s="23">
        <v>30</v>
      </c>
      <c r="H32" s="15"/>
    </row>
    <row r="33" s="12" customFormat="1" spans="1:8">
      <c r="A33" s="21" t="s">
        <v>67</v>
      </c>
      <c r="B33" s="21">
        <v>20200101069</v>
      </c>
      <c r="C33" s="21" t="s">
        <v>36</v>
      </c>
      <c r="D33" s="22">
        <v>64</v>
      </c>
      <c r="E33" s="21"/>
      <c r="F33" s="23">
        <v>30</v>
      </c>
      <c r="H33" s="15"/>
    </row>
    <row r="34" s="12" customFormat="1" spans="1:8">
      <c r="A34" s="21" t="s">
        <v>69</v>
      </c>
      <c r="B34" s="21">
        <v>20200101070</v>
      </c>
      <c r="C34" s="21" t="s">
        <v>50</v>
      </c>
      <c r="D34" s="22">
        <v>64</v>
      </c>
      <c r="E34" s="21"/>
      <c r="F34" s="23">
        <v>30</v>
      </c>
      <c r="H34" s="15"/>
    </row>
    <row r="35" s="12" customFormat="1" spans="1:6">
      <c r="A35" s="21" t="s">
        <v>71</v>
      </c>
      <c r="B35" s="21">
        <v>20200101002</v>
      </c>
      <c r="C35" s="21" t="s">
        <v>84</v>
      </c>
      <c r="D35" s="22">
        <v>62</v>
      </c>
      <c r="E35" s="21"/>
      <c r="F35" s="23">
        <v>33</v>
      </c>
    </row>
    <row r="36" s="12" customFormat="1" spans="1:8">
      <c r="A36" s="21" t="s">
        <v>73</v>
      </c>
      <c r="B36" s="21">
        <v>20200101024</v>
      </c>
      <c r="C36" s="21" t="s">
        <v>40</v>
      </c>
      <c r="D36" s="22">
        <v>62</v>
      </c>
      <c r="E36" s="21"/>
      <c r="F36" s="23">
        <v>33</v>
      </c>
      <c r="H36" s="15"/>
    </row>
    <row r="37" s="12" customFormat="1" spans="1:8">
      <c r="A37" s="21" t="s">
        <v>75</v>
      </c>
      <c r="B37" s="21">
        <v>20200101037</v>
      </c>
      <c r="C37" s="21" t="s">
        <v>76</v>
      </c>
      <c r="D37" s="22">
        <v>61</v>
      </c>
      <c r="E37" s="21"/>
      <c r="F37" s="23">
        <v>35</v>
      </c>
      <c r="H37" s="15"/>
    </row>
    <row r="38" s="12" customFormat="1" spans="1:8">
      <c r="A38" s="21" t="s">
        <v>77</v>
      </c>
      <c r="B38" s="21">
        <v>20200101078</v>
      </c>
      <c r="C38" s="21" t="s">
        <v>42</v>
      </c>
      <c r="D38" s="22">
        <v>61</v>
      </c>
      <c r="E38" s="21"/>
      <c r="F38" s="23">
        <v>35</v>
      </c>
      <c r="H38" s="15"/>
    </row>
    <row r="39" s="12" customFormat="1" spans="1:8">
      <c r="A39" s="21" t="s">
        <v>79</v>
      </c>
      <c r="B39" s="21">
        <v>20200101022</v>
      </c>
      <c r="C39" s="21" t="s">
        <v>116</v>
      </c>
      <c r="D39" s="22">
        <v>60</v>
      </c>
      <c r="E39" s="21"/>
      <c r="F39" s="23">
        <v>37</v>
      </c>
      <c r="H39" s="15"/>
    </row>
    <row r="40" s="12" customFormat="1" spans="1:8">
      <c r="A40" s="21" t="s">
        <v>81</v>
      </c>
      <c r="B40" s="21">
        <v>20200101055</v>
      </c>
      <c r="C40" s="21" t="s">
        <v>30</v>
      </c>
      <c r="D40" s="22">
        <v>60</v>
      </c>
      <c r="E40" s="21"/>
      <c r="F40" s="23">
        <v>37</v>
      </c>
      <c r="H40" s="15"/>
    </row>
    <row r="41" s="12" customFormat="1" spans="1:8">
      <c r="A41" s="21" t="s">
        <v>83</v>
      </c>
      <c r="B41" s="21">
        <v>20200101019</v>
      </c>
      <c r="C41" s="21" t="s">
        <v>108</v>
      </c>
      <c r="D41" s="22">
        <v>59</v>
      </c>
      <c r="E41" s="21"/>
      <c r="F41" s="23">
        <v>39</v>
      </c>
      <c r="H41" s="15"/>
    </row>
    <row r="42" s="12" customFormat="1" spans="1:8">
      <c r="A42" s="21" t="s">
        <v>85</v>
      </c>
      <c r="B42" s="21">
        <v>20200101050</v>
      </c>
      <c r="C42" s="21" t="s">
        <v>24</v>
      </c>
      <c r="D42" s="22">
        <v>58</v>
      </c>
      <c r="E42" s="21"/>
      <c r="F42" s="23">
        <v>40</v>
      </c>
      <c r="H42" s="15"/>
    </row>
    <row r="43" s="12" customFormat="1" spans="1:8">
      <c r="A43" s="21" t="s">
        <v>87</v>
      </c>
      <c r="B43" s="21">
        <v>20200101061</v>
      </c>
      <c r="C43" s="21" t="s">
        <v>92</v>
      </c>
      <c r="D43" s="22">
        <v>58</v>
      </c>
      <c r="E43" s="21"/>
      <c r="F43" s="23">
        <v>40</v>
      </c>
      <c r="H43" s="15"/>
    </row>
    <row r="44" s="12" customFormat="1" spans="1:8">
      <c r="A44" s="21" t="s">
        <v>89</v>
      </c>
      <c r="B44" s="21">
        <v>20200101032</v>
      </c>
      <c r="C44" s="21" t="s">
        <v>78</v>
      </c>
      <c r="D44" s="22">
        <v>57</v>
      </c>
      <c r="E44" s="21"/>
      <c r="F44" s="23">
        <v>42</v>
      </c>
      <c r="H44" s="15"/>
    </row>
    <row r="45" s="12" customFormat="1" spans="1:8">
      <c r="A45" s="21" t="s">
        <v>91</v>
      </c>
      <c r="B45" s="21">
        <v>20200101007</v>
      </c>
      <c r="C45" s="21" t="s">
        <v>26</v>
      </c>
      <c r="D45" s="22">
        <v>55</v>
      </c>
      <c r="E45" s="21"/>
      <c r="F45" s="23">
        <v>43</v>
      </c>
      <c r="H45" s="15"/>
    </row>
    <row r="46" s="12" customFormat="1" spans="1:8">
      <c r="A46" s="21" t="s">
        <v>93</v>
      </c>
      <c r="B46" s="21">
        <v>20200101047</v>
      </c>
      <c r="C46" s="21" t="s">
        <v>98</v>
      </c>
      <c r="D46" s="22">
        <v>55</v>
      </c>
      <c r="E46" s="21"/>
      <c r="F46" s="23">
        <v>43</v>
      </c>
      <c r="H46" s="15"/>
    </row>
    <row r="47" s="12" customFormat="1" spans="1:8">
      <c r="A47" s="21" t="s">
        <v>95</v>
      </c>
      <c r="B47" s="21">
        <v>20200101021</v>
      </c>
      <c r="C47" s="21" t="s">
        <v>114</v>
      </c>
      <c r="D47" s="22">
        <v>54</v>
      </c>
      <c r="E47" s="21"/>
      <c r="F47" s="23">
        <v>45</v>
      </c>
      <c r="H47" s="15"/>
    </row>
    <row r="48" s="12" customFormat="1" spans="1:8">
      <c r="A48" s="21" t="s">
        <v>97</v>
      </c>
      <c r="B48" s="21">
        <v>20200101029</v>
      </c>
      <c r="C48" s="21" t="s">
        <v>102</v>
      </c>
      <c r="D48" s="22">
        <v>54</v>
      </c>
      <c r="E48" s="21"/>
      <c r="F48" s="23">
        <v>45</v>
      </c>
      <c r="H48" s="15"/>
    </row>
    <row r="49" s="12" customFormat="1" spans="1:8">
      <c r="A49" s="21" t="s">
        <v>99</v>
      </c>
      <c r="B49" s="21">
        <v>20200101038</v>
      </c>
      <c r="C49" s="21" t="s">
        <v>90</v>
      </c>
      <c r="D49" s="22">
        <v>54</v>
      </c>
      <c r="E49" s="21"/>
      <c r="F49" s="23">
        <v>45</v>
      </c>
      <c r="H49" s="15"/>
    </row>
    <row r="50" s="12" customFormat="1" spans="1:6">
      <c r="A50" s="21" t="s">
        <v>101</v>
      </c>
      <c r="B50" s="21">
        <v>20200101006</v>
      </c>
      <c r="C50" s="21" t="s">
        <v>72</v>
      </c>
      <c r="D50" s="22">
        <v>53</v>
      </c>
      <c r="E50" s="21"/>
      <c r="F50" s="23">
        <v>48</v>
      </c>
    </row>
    <row r="51" s="12" customFormat="1" spans="1:6">
      <c r="A51" s="21" t="s">
        <v>103</v>
      </c>
      <c r="B51" s="21">
        <v>20200101015</v>
      </c>
      <c r="C51" s="21" t="s">
        <v>68</v>
      </c>
      <c r="D51" s="22">
        <v>53</v>
      </c>
      <c r="E51" s="21"/>
      <c r="F51" s="23">
        <v>48</v>
      </c>
    </row>
    <row r="52" s="12" customFormat="1" spans="1:8">
      <c r="A52" s="21" t="s">
        <v>105</v>
      </c>
      <c r="B52" s="21">
        <v>20200101063</v>
      </c>
      <c r="C52" s="21" t="s">
        <v>38</v>
      </c>
      <c r="D52" s="22">
        <v>51</v>
      </c>
      <c r="E52" s="21"/>
      <c r="F52" s="23">
        <v>50</v>
      </c>
      <c r="H52" s="15"/>
    </row>
    <row r="53" s="12" customFormat="1" spans="1:6">
      <c r="A53" s="21" t="s">
        <v>107</v>
      </c>
      <c r="B53" s="21">
        <v>20200101009</v>
      </c>
      <c r="C53" s="21" t="s">
        <v>18</v>
      </c>
      <c r="D53" s="22">
        <v>50</v>
      </c>
      <c r="E53" s="21"/>
      <c r="F53" s="23">
        <v>51</v>
      </c>
    </row>
    <row r="54" s="12" customFormat="1" spans="1:8">
      <c r="A54" s="21" t="s">
        <v>109</v>
      </c>
      <c r="B54" s="21">
        <v>20200101081</v>
      </c>
      <c r="C54" s="21" t="s">
        <v>128</v>
      </c>
      <c r="D54" s="22">
        <v>48</v>
      </c>
      <c r="E54" s="21"/>
      <c r="F54" s="23">
        <v>52</v>
      </c>
      <c r="H54" s="15"/>
    </row>
    <row r="55" s="12" customFormat="1" spans="1:8">
      <c r="A55" s="21" t="s">
        <v>111</v>
      </c>
      <c r="B55" s="21">
        <v>20200101028</v>
      </c>
      <c r="C55" s="21" t="s">
        <v>32</v>
      </c>
      <c r="D55" s="22">
        <v>47</v>
      </c>
      <c r="E55" s="21"/>
      <c r="F55" s="23">
        <v>53</v>
      </c>
      <c r="H55" s="15"/>
    </row>
    <row r="56" s="12" customFormat="1" spans="1:8">
      <c r="A56" s="21" t="s">
        <v>113</v>
      </c>
      <c r="B56" s="21">
        <v>20200101046</v>
      </c>
      <c r="C56" s="21" t="s">
        <v>106</v>
      </c>
      <c r="D56" s="22">
        <v>46</v>
      </c>
      <c r="E56" s="21"/>
      <c r="F56" s="23">
        <v>54</v>
      </c>
      <c r="H56" s="15"/>
    </row>
    <row r="57" s="12" customFormat="1" spans="1:6">
      <c r="A57" s="21" t="s">
        <v>115</v>
      </c>
      <c r="B57" s="21">
        <v>20200101017</v>
      </c>
      <c r="C57" s="21" t="s">
        <v>20</v>
      </c>
      <c r="D57" s="22">
        <v>45</v>
      </c>
      <c r="E57" s="21"/>
      <c r="F57" s="23">
        <v>55</v>
      </c>
    </row>
    <row r="58" s="12" customFormat="1" spans="1:8">
      <c r="A58" s="21" t="s">
        <v>117</v>
      </c>
      <c r="B58" s="21">
        <v>20200101023</v>
      </c>
      <c r="C58" s="21" t="s">
        <v>58</v>
      </c>
      <c r="D58" s="22">
        <v>44</v>
      </c>
      <c r="E58" s="21"/>
      <c r="F58" s="23">
        <v>56</v>
      </c>
      <c r="H58" s="15"/>
    </row>
    <row r="59" s="12" customFormat="1" spans="1:8">
      <c r="A59" s="21" t="s">
        <v>119</v>
      </c>
      <c r="B59" s="21">
        <v>20200101030</v>
      </c>
      <c r="C59" s="21" t="s">
        <v>48</v>
      </c>
      <c r="D59" s="22">
        <v>44</v>
      </c>
      <c r="E59" s="21"/>
      <c r="F59" s="23">
        <v>56</v>
      </c>
      <c r="H59" s="15"/>
    </row>
    <row r="60" s="12" customFormat="1" spans="1:6">
      <c r="A60" s="21" t="s">
        <v>121</v>
      </c>
      <c r="B60" s="21">
        <v>20200101001</v>
      </c>
      <c r="C60" s="21" t="s">
        <v>132</v>
      </c>
      <c r="D60" s="22">
        <v>41</v>
      </c>
      <c r="E60" s="21"/>
      <c r="F60" s="23">
        <v>58</v>
      </c>
    </row>
    <row r="61" s="12" customFormat="1" spans="1:8">
      <c r="A61" s="21" t="s">
        <v>123</v>
      </c>
      <c r="B61" s="21">
        <v>20200101033</v>
      </c>
      <c r="C61" s="21" t="s">
        <v>46</v>
      </c>
      <c r="D61" s="22">
        <v>38</v>
      </c>
      <c r="E61" s="21"/>
      <c r="F61" s="23">
        <v>59</v>
      </c>
      <c r="H61" s="15"/>
    </row>
    <row r="62" s="12" customFormat="1" spans="1:8">
      <c r="A62" s="21" t="s">
        <v>125</v>
      </c>
      <c r="B62" s="21">
        <v>20200101049</v>
      </c>
      <c r="C62" s="21" t="s">
        <v>64</v>
      </c>
      <c r="D62" s="22">
        <v>38</v>
      </c>
      <c r="E62" s="21"/>
      <c r="F62" s="23">
        <v>59</v>
      </c>
      <c r="H62" s="15"/>
    </row>
    <row r="63" s="12" customFormat="1" spans="1:8">
      <c r="A63" s="21" t="s">
        <v>127</v>
      </c>
      <c r="B63" s="21">
        <v>20200101041</v>
      </c>
      <c r="C63" s="21" t="s">
        <v>56</v>
      </c>
      <c r="D63" s="22">
        <v>36</v>
      </c>
      <c r="E63" s="21"/>
      <c r="F63" s="23">
        <v>61</v>
      </c>
      <c r="H63" s="15"/>
    </row>
    <row r="64" s="12" customFormat="1" spans="1:8">
      <c r="A64" s="21" t="s">
        <v>129</v>
      </c>
      <c r="B64" s="21">
        <v>20200101040</v>
      </c>
      <c r="C64" s="21" t="s">
        <v>122</v>
      </c>
      <c r="D64" s="22">
        <v>31</v>
      </c>
      <c r="E64" s="21"/>
      <c r="F64" s="23">
        <v>62</v>
      </c>
      <c r="H64" s="15"/>
    </row>
    <row r="65" s="12" customFormat="1" spans="1:8">
      <c r="A65" s="21" t="s">
        <v>131</v>
      </c>
      <c r="B65" s="21">
        <v>20200101054</v>
      </c>
      <c r="C65" s="21" t="s">
        <v>86</v>
      </c>
      <c r="D65" s="22">
        <v>27</v>
      </c>
      <c r="E65" s="21"/>
      <c r="F65" s="23">
        <v>63</v>
      </c>
      <c r="H65" s="15"/>
    </row>
    <row r="66" s="12" customFormat="1" spans="1:6">
      <c r="A66" s="21" t="s">
        <v>133</v>
      </c>
      <c r="B66" s="21">
        <v>20200101003</v>
      </c>
      <c r="C66" s="21" t="s">
        <v>134</v>
      </c>
      <c r="D66" s="22"/>
      <c r="E66" s="21" t="s">
        <v>172</v>
      </c>
      <c r="F66" s="23"/>
    </row>
    <row r="67" s="12" customFormat="1" spans="1:6">
      <c r="A67" s="21" t="s">
        <v>135</v>
      </c>
      <c r="B67" s="21">
        <v>20200101004</v>
      </c>
      <c r="C67" s="21" t="s">
        <v>136</v>
      </c>
      <c r="D67" s="22"/>
      <c r="E67" s="21" t="s">
        <v>172</v>
      </c>
      <c r="F67" s="23"/>
    </row>
    <row r="68" s="12" customFormat="1" spans="1:8">
      <c r="A68" s="21" t="s">
        <v>137</v>
      </c>
      <c r="B68" s="21">
        <v>20200101008</v>
      </c>
      <c r="C68" s="21" t="s">
        <v>138</v>
      </c>
      <c r="D68" s="22"/>
      <c r="E68" s="21" t="s">
        <v>172</v>
      </c>
      <c r="F68" s="23"/>
      <c r="H68" s="15"/>
    </row>
    <row r="69" s="12" customFormat="1" spans="1:6">
      <c r="A69" s="21" t="s">
        <v>139</v>
      </c>
      <c r="B69" s="21">
        <v>20200101012</v>
      </c>
      <c r="C69" s="21" t="s">
        <v>140</v>
      </c>
      <c r="D69" s="22"/>
      <c r="E69" s="21" t="s">
        <v>172</v>
      </c>
      <c r="F69" s="23"/>
    </row>
    <row r="70" s="12" customFormat="1" spans="1:6">
      <c r="A70" s="21" t="s">
        <v>141</v>
      </c>
      <c r="B70" s="21">
        <v>20200101013</v>
      </c>
      <c r="C70" s="21" t="s">
        <v>142</v>
      </c>
      <c r="D70" s="22"/>
      <c r="E70" s="21" t="s">
        <v>172</v>
      </c>
      <c r="F70" s="23"/>
    </row>
    <row r="71" s="12" customFormat="1" spans="1:8">
      <c r="A71" s="21" t="s">
        <v>143</v>
      </c>
      <c r="B71" s="21">
        <v>20200101026</v>
      </c>
      <c r="C71" s="21" t="s">
        <v>144</v>
      </c>
      <c r="D71" s="22"/>
      <c r="E71" s="21" t="s">
        <v>172</v>
      </c>
      <c r="F71" s="23"/>
      <c r="H71" s="15"/>
    </row>
    <row r="72" s="12" customFormat="1" spans="1:8">
      <c r="A72" s="21" t="s">
        <v>145</v>
      </c>
      <c r="B72" s="21">
        <v>20200101027</v>
      </c>
      <c r="C72" s="21" t="s">
        <v>146</v>
      </c>
      <c r="D72" s="22"/>
      <c r="E72" s="21" t="s">
        <v>172</v>
      </c>
      <c r="F72" s="23"/>
      <c r="H72" s="15"/>
    </row>
    <row r="73" s="12" customFormat="1" spans="1:8">
      <c r="A73" s="21" t="s">
        <v>147</v>
      </c>
      <c r="B73" s="21">
        <v>20200101031</v>
      </c>
      <c r="C73" s="21" t="s">
        <v>148</v>
      </c>
      <c r="D73" s="22"/>
      <c r="E73" s="21" t="s">
        <v>172</v>
      </c>
      <c r="F73" s="23"/>
      <c r="H73" s="15"/>
    </row>
    <row r="74" s="12" customFormat="1" spans="1:8">
      <c r="A74" s="21" t="s">
        <v>149</v>
      </c>
      <c r="B74" s="21">
        <v>20200101036</v>
      </c>
      <c r="C74" s="21" t="s">
        <v>150</v>
      </c>
      <c r="D74" s="22"/>
      <c r="E74" s="21" t="s">
        <v>172</v>
      </c>
      <c r="F74" s="23"/>
      <c r="H74" s="15"/>
    </row>
    <row r="75" s="12" customFormat="1" spans="1:8">
      <c r="A75" s="21" t="s">
        <v>151</v>
      </c>
      <c r="B75" s="21">
        <v>20200101039</v>
      </c>
      <c r="C75" s="21" t="s">
        <v>152</v>
      </c>
      <c r="D75" s="22"/>
      <c r="E75" s="21" t="s">
        <v>172</v>
      </c>
      <c r="F75" s="23"/>
      <c r="H75" s="15"/>
    </row>
    <row r="76" s="12" customFormat="1" spans="1:8">
      <c r="A76" s="21" t="s">
        <v>153</v>
      </c>
      <c r="B76" s="21">
        <v>20200101043</v>
      </c>
      <c r="C76" s="21" t="s">
        <v>154</v>
      </c>
      <c r="D76" s="22"/>
      <c r="E76" s="21" t="s">
        <v>172</v>
      </c>
      <c r="F76" s="23"/>
      <c r="H76" s="15"/>
    </row>
    <row r="77" s="12" customFormat="1" spans="1:8">
      <c r="A77" s="21" t="s">
        <v>155</v>
      </c>
      <c r="B77" s="21">
        <v>20200101044</v>
      </c>
      <c r="C77" s="21" t="s">
        <v>156</v>
      </c>
      <c r="D77" s="22"/>
      <c r="E77" s="21" t="s">
        <v>172</v>
      </c>
      <c r="F77" s="23"/>
      <c r="H77" s="15"/>
    </row>
    <row r="78" s="12" customFormat="1" spans="1:8">
      <c r="A78" s="21" t="s">
        <v>157</v>
      </c>
      <c r="B78" s="21">
        <v>20200101060</v>
      </c>
      <c r="C78" s="21" t="s">
        <v>158</v>
      </c>
      <c r="D78" s="22"/>
      <c r="E78" s="21" t="s">
        <v>172</v>
      </c>
      <c r="F78" s="23"/>
      <c r="H78" s="15"/>
    </row>
    <row r="79" s="12" customFormat="1" spans="1:8">
      <c r="A79" s="21" t="s">
        <v>159</v>
      </c>
      <c r="B79" s="21">
        <v>20200101067</v>
      </c>
      <c r="C79" s="21" t="s">
        <v>160</v>
      </c>
      <c r="D79" s="22"/>
      <c r="E79" s="21" t="s">
        <v>172</v>
      </c>
      <c r="F79" s="23"/>
      <c r="H79" s="15"/>
    </row>
    <row r="80" s="12" customFormat="1" spans="1:8">
      <c r="A80" s="21" t="s">
        <v>161</v>
      </c>
      <c r="B80" s="21">
        <v>20200101071</v>
      </c>
      <c r="C80" s="21" t="s">
        <v>162</v>
      </c>
      <c r="D80" s="22"/>
      <c r="E80" s="21" t="s">
        <v>172</v>
      </c>
      <c r="F80" s="23"/>
      <c r="H80" s="15"/>
    </row>
    <row r="81" s="12" customFormat="1" spans="1:8">
      <c r="A81" s="21" t="s">
        <v>163</v>
      </c>
      <c r="B81" s="21">
        <v>20200101073</v>
      </c>
      <c r="C81" s="21" t="s">
        <v>164</v>
      </c>
      <c r="D81" s="22"/>
      <c r="E81" s="21" t="s">
        <v>172</v>
      </c>
      <c r="F81" s="23"/>
      <c r="H81" s="15"/>
    </row>
    <row r="82" s="12" customFormat="1" spans="1:8">
      <c r="A82" s="21" t="s">
        <v>165</v>
      </c>
      <c r="B82" s="21">
        <v>20200101079</v>
      </c>
      <c r="C82" s="21" t="s">
        <v>166</v>
      </c>
      <c r="D82" s="22"/>
      <c r="E82" s="21" t="s">
        <v>172</v>
      </c>
      <c r="F82" s="23"/>
      <c r="H82" s="15"/>
    </row>
    <row r="83" s="12" customFormat="1" spans="1:8">
      <c r="A83" s="21" t="s">
        <v>167</v>
      </c>
      <c r="B83" s="21">
        <v>20200101080</v>
      </c>
      <c r="C83" s="21" t="s">
        <v>168</v>
      </c>
      <c r="D83" s="22"/>
      <c r="E83" s="21" t="s">
        <v>172</v>
      </c>
      <c r="F83" s="23"/>
      <c r="H83" s="15"/>
    </row>
    <row r="84" s="12" customFormat="1" spans="1:8">
      <c r="A84" s="13"/>
      <c r="B84" s="13"/>
      <c r="C84" s="13"/>
      <c r="D84" s="14"/>
      <c r="E84" s="13"/>
      <c r="F84" s="24"/>
      <c r="H84" s="15"/>
    </row>
    <row r="85" s="12" customFormat="1" spans="1:8">
      <c r="A85" s="13" t="s">
        <v>173</v>
      </c>
      <c r="B85" s="13"/>
      <c r="C85" s="13"/>
      <c r="D85" s="13"/>
      <c r="E85" s="13"/>
      <c r="F85" s="13"/>
      <c r="H85" s="15"/>
    </row>
    <row r="86" s="12" customFormat="1" spans="1:8">
      <c r="A86" s="13"/>
      <c r="B86" s="13"/>
      <c r="C86" s="13"/>
      <c r="D86" s="14"/>
      <c r="E86" s="13"/>
      <c r="F86" s="24"/>
      <c r="H86" s="15"/>
    </row>
    <row r="87" s="12" customFormat="1" spans="1:8">
      <c r="A87" s="13"/>
      <c r="B87" s="13"/>
      <c r="C87" s="13"/>
      <c r="D87" s="14"/>
      <c r="E87" s="13"/>
      <c r="F87" s="24"/>
      <c r="H87" s="15"/>
    </row>
    <row r="88" s="12" customFormat="1" spans="1:8">
      <c r="A88" s="13"/>
      <c r="B88" s="13"/>
      <c r="C88" s="13"/>
      <c r="D88" s="14"/>
      <c r="E88" s="13"/>
      <c r="F88" s="24"/>
      <c r="H88" s="15"/>
    </row>
    <row r="89" s="12" customFormat="1" spans="1:8">
      <c r="A89" s="13"/>
      <c r="B89" s="13"/>
      <c r="C89" s="13"/>
      <c r="D89" s="14"/>
      <c r="E89" s="13"/>
      <c r="F89" s="24"/>
      <c r="H89" s="15"/>
    </row>
    <row r="90" s="12" customFormat="1" spans="1:8">
      <c r="A90" s="13"/>
      <c r="B90" s="13"/>
      <c r="C90" s="13"/>
      <c r="D90" s="14"/>
      <c r="E90" s="13"/>
      <c r="F90" s="24"/>
      <c r="H90" s="15"/>
    </row>
    <row r="91" s="12" customFormat="1" spans="1:8">
      <c r="A91" s="13"/>
      <c r="B91" s="13"/>
      <c r="C91" s="13"/>
      <c r="D91" s="14"/>
      <c r="E91" s="13"/>
      <c r="F91" s="24"/>
      <c r="H91" s="15"/>
    </row>
    <row r="92" s="12" customFormat="1" spans="1:8">
      <c r="A92" s="13"/>
      <c r="B92" s="13"/>
      <c r="C92" s="13"/>
      <c r="D92" s="14"/>
      <c r="E92" s="13"/>
      <c r="F92" s="24"/>
      <c r="H92" s="15"/>
    </row>
    <row r="93" s="12" customFormat="1" spans="1:8">
      <c r="A93" s="13"/>
      <c r="B93" s="13"/>
      <c r="C93" s="13"/>
      <c r="D93" s="14"/>
      <c r="E93" s="13"/>
      <c r="F93" s="24"/>
      <c r="H93" s="15"/>
    </row>
    <row r="94" s="12" customFormat="1" spans="1:8">
      <c r="A94" s="13"/>
      <c r="B94" s="13"/>
      <c r="C94" s="13"/>
      <c r="D94" s="14"/>
      <c r="E94" s="13"/>
      <c r="F94" s="24"/>
      <c r="H94" s="15"/>
    </row>
    <row r="95" s="12" customFormat="1" spans="1:8">
      <c r="A95" s="13"/>
      <c r="B95" s="13"/>
      <c r="C95" s="13"/>
      <c r="D95" s="14"/>
      <c r="E95" s="13"/>
      <c r="F95" s="24"/>
      <c r="H95" s="15"/>
    </row>
    <row r="96" s="12" customFormat="1" spans="1:8">
      <c r="A96" s="13"/>
      <c r="B96" s="13"/>
      <c r="C96" s="13"/>
      <c r="D96" s="14"/>
      <c r="E96" s="13"/>
      <c r="F96" s="24"/>
      <c r="H96" s="15"/>
    </row>
    <row r="97" s="12" customFormat="1" spans="1:8">
      <c r="A97" s="13"/>
      <c r="B97" s="13"/>
      <c r="C97" s="13"/>
      <c r="D97" s="14"/>
      <c r="E97" s="13"/>
      <c r="F97" s="24"/>
      <c r="H97" s="15"/>
    </row>
    <row r="98" s="12" customFormat="1" spans="1:8">
      <c r="A98" s="13"/>
      <c r="B98" s="13"/>
      <c r="C98" s="13"/>
      <c r="D98" s="14"/>
      <c r="E98" s="13"/>
      <c r="F98" s="24"/>
      <c r="H98" s="15"/>
    </row>
    <row r="99" s="12" customFormat="1" spans="1:8">
      <c r="A99" s="13"/>
      <c r="B99" s="13"/>
      <c r="C99" s="13"/>
      <c r="D99" s="14"/>
      <c r="E99" s="13"/>
      <c r="F99" s="24"/>
      <c r="H99" s="15"/>
    </row>
    <row r="100" s="12" customFormat="1" spans="1:8">
      <c r="A100" s="13"/>
      <c r="B100" s="13"/>
      <c r="C100" s="13"/>
      <c r="D100" s="14"/>
      <c r="E100" s="13"/>
      <c r="F100" s="24"/>
      <c r="H100" s="15"/>
    </row>
    <row r="101" s="12" customFormat="1" spans="1:8">
      <c r="A101" s="13"/>
      <c r="B101" s="13"/>
      <c r="C101" s="13"/>
      <c r="D101" s="14"/>
      <c r="E101" s="13"/>
      <c r="F101" s="24"/>
      <c r="H101" s="15"/>
    </row>
    <row r="102" s="12" customFormat="1" spans="1:8">
      <c r="A102" s="13"/>
      <c r="B102" s="13"/>
      <c r="C102" s="13"/>
      <c r="D102" s="14"/>
      <c r="E102" s="13"/>
      <c r="F102" s="24"/>
      <c r="H102" s="15"/>
    </row>
    <row r="103" s="12" customFormat="1" spans="1:8">
      <c r="A103" s="13"/>
      <c r="B103" s="13"/>
      <c r="C103" s="13"/>
      <c r="D103" s="14"/>
      <c r="E103" s="13"/>
      <c r="F103" s="24"/>
      <c r="H103" s="15"/>
    </row>
    <row r="104" s="12" customFormat="1" spans="1:8">
      <c r="A104" s="13"/>
      <c r="B104" s="13"/>
      <c r="C104" s="13"/>
      <c r="D104" s="14"/>
      <c r="E104" s="13"/>
      <c r="F104" s="24"/>
      <c r="H104" s="15"/>
    </row>
    <row r="105" s="12" customFormat="1" spans="1:8">
      <c r="A105" s="13"/>
      <c r="B105" s="13"/>
      <c r="C105" s="13"/>
      <c r="D105" s="14"/>
      <c r="E105" s="13"/>
      <c r="F105" s="24"/>
      <c r="H105" s="15"/>
    </row>
    <row r="106" s="12" customFormat="1" spans="1:8">
      <c r="A106" s="13"/>
      <c r="B106" s="13"/>
      <c r="C106" s="13"/>
      <c r="D106" s="14"/>
      <c r="E106" s="13"/>
      <c r="F106" s="24"/>
      <c r="H106" s="15"/>
    </row>
    <row r="107" s="12" customFormat="1" spans="1:8">
      <c r="A107" s="13"/>
      <c r="B107" s="13"/>
      <c r="C107" s="13"/>
      <c r="D107" s="14"/>
      <c r="E107" s="13"/>
      <c r="F107" s="24"/>
      <c r="H107" s="15"/>
    </row>
    <row r="108" s="12" customFormat="1" spans="1:8">
      <c r="A108" s="13"/>
      <c r="B108" s="13"/>
      <c r="C108" s="13"/>
      <c r="D108" s="14"/>
      <c r="E108" s="13"/>
      <c r="F108" s="24"/>
      <c r="H108" s="15"/>
    </row>
    <row r="109" s="12" customFormat="1" spans="1:8">
      <c r="A109" s="13"/>
      <c r="B109" s="13"/>
      <c r="C109" s="13"/>
      <c r="D109" s="14"/>
      <c r="E109" s="13"/>
      <c r="F109" s="24"/>
      <c r="H109" s="15"/>
    </row>
    <row r="110" s="12" customFormat="1" spans="1:8">
      <c r="A110" s="13"/>
      <c r="B110" s="13"/>
      <c r="C110" s="13"/>
      <c r="D110" s="14"/>
      <c r="E110" s="13"/>
      <c r="F110" s="24"/>
      <c r="H110" s="15"/>
    </row>
    <row r="111" s="12" customFormat="1" spans="1:8">
      <c r="A111" s="13"/>
      <c r="B111" s="13"/>
      <c r="C111" s="13"/>
      <c r="D111" s="14"/>
      <c r="E111" s="13"/>
      <c r="F111" s="24"/>
      <c r="H111" s="15"/>
    </row>
    <row r="112" s="12" customFormat="1" spans="1:8">
      <c r="A112" s="13"/>
      <c r="B112" s="13"/>
      <c r="C112" s="13"/>
      <c r="D112" s="14"/>
      <c r="E112" s="13"/>
      <c r="F112" s="24"/>
      <c r="H112" s="15"/>
    </row>
    <row r="113" s="12" customFormat="1" spans="1:8">
      <c r="A113" s="13"/>
      <c r="B113" s="13"/>
      <c r="C113" s="13"/>
      <c r="D113" s="14"/>
      <c r="E113" s="13"/>
      <c r="F113" s="24"/>
      <c r="H113" s="15"/>
    </row>
    <row r="114" s="12" customFormat="1" spans="1:8">
      <c r="A114" s="13"/>
      <c r="B114" s="13"/>
      <c r="C114" s="13"/>
      <c r="D114" s="14"/>
      <c r="E114" s="13"/>
      <c r="F114" s="24"/>
      <c r="H114" s="15"/>
    </row>
    <row r="115" s="12" customFormat="1" spans="1:8">
      <c r="A115" s="13"/>
      <c r="B115" s="13"/>
      <c r="C115" s="13"/>
      <c r="D115" s="14"/>
      <c r="E115" s="13"/>
      <c r="F115" s="24"/>
      <c r="H115" s="15"/>
    </row>
    <row r="116" s="12" customFormat="1" spans="1:8">
      <c r="A116" s="13"/>
      <c r="B116" s="13"/>
      <c r="C116" s="13"/>
      <c r="D116" s="14"/>
      <c r="E116" s="13"/>
      <c r="F116" s="24"/>
      <c r="H116" s="15"/>
    </row>
    <row r="117" s="12" customFormat="1" spans="1:8">
      <c r="A117" s="13"/>
      <c r="B117" s="13"/>
      <c r="C117" s="13"/>
      <c r="D117" s="14"/>
      <c r="E117" s="13"/>
      <c r="F117" s="24"/>
      <c r="H117" s="15"/>
    </row>
    <row r="118" s="12" customFormat="1" spans="1:8">
      <c r="A118" s="13"/>
      <c r="B118" s="13"/>
      <c r="C118" s="13"/>
      <c r="D118" s="14"/>
      <c r="E118" s="13"/>
      <c r="F118" s="24"/>
      <c r="H118" s="15"/>
    </row>
    <row r="119" s="12" customFormat="1" spans="1:8">
      <c r="A119" s="13"/>
      <c r="B119" s="13"/>
      <c r="C119" s="13"/>
      <c r="D119" s="14"/>
      <c r="E119" s="13"/>
      <c r="F119" s="24"/>
      <c r="H119" s="15"/>
    </row>
    <row r="120" s="12" customFormat="1" spans="1:8">
      <c r="A120" s="13"/>
      <c r="B120" s="13"/>
      <c r="C120" s="13"/>
      <c r="D120" s="14"/>
      <c r="E120" s="13"/>
      <c r="F120" s="24"/>
      <c r="H120" s="15"/>
    </row>
    <row r="121" s="12" customFormat="1" spans="1:8">
      <c r="A121" s="13"/>
      <c r="B121" s="13"/>
      <c r="C121" s="13"/>
      <c r="D121" s="14"/>
      <c r="E121" s="13"/>
      <c r="F121" s="24"/>
      <c r="H121" s="15"/>
    </row>
    <row r="122" s="12" customFormat="1" spans="1:8">
      <c r="A122" s="13"/>
      <c r="B122" s="13"/>
      <c r="C122" s="13"/>
      <c r="D122" s="14"/>
      <c r="E122" s="13"/>
      <c r="F122" s="24"/>
      <c r="H122" s="15"/>
    </row>
    <row r="123" s="12" customFormat="1" spans="1:8">
      <c r="A123" s="13"/>
      <c r="B123" s="13"/>
      <c r="C123" s="13"/>
      <c r="D123" s="14"/>
      <c r="E123" s="13"/>
      <c r="F123" s="24"/>
      <c r="H123" s="15"/>
    </row>
    <row r="124" s="12" customFormat="1" spans="1:8">
      <c r="A124" s="13"/>
      <c r="B124" s="13"/>
      <c r="C124" s="13"/>
      <c r="D124" s="14"/>
      <c r="E124" s="13"/>
      <c r="F124" s="24"/>
      <c r="H124" s="15"/>
    </row>
    <row r="125" s="12" customFormat="1" spans="1:8">
      <c r="A125" s="13"/>
      <c r="B125" s="13"/>
      <c r="C125" s="13"/>
      <c r="D125" s="14"/>
      <c r="E125" s="13"/>
      <c r="F125" s="24"/>
      <c r="H125" s="15"/>
    </row>
    <row r="126" s="12" customFormat="1" spans="1:8">
      <c r="A126" s="13"/>
      <c r="B126" s="13"/>
      <c r="C126" s="13"/>
      <c r="D126" s="14"/>
      <c r="E126" s="13"/>
      <c r="F126" s="24"/>
      <c r="H126" s="15"/>
    </row>
    <row r="127" s="12" customFormat="1" spans="1:8">
      <c r="A127" s="13"/>
      <c r="B127" s="13"/>
      <c r="C127" s="13"/>
      <c r="D127" s="14"/>
      <c r="E127" s="13"/>
      <c r="F127" s="24"/>
      <c r="H127" s="15"/>
    </row>
    <row r="128" s="12" customFormat="1" spans="1:8">
      <c r="A128" s="13"/>
      <c r="B128" s="13"/>
      <c r="C128" s="13"/>
      <c r="D128" s="14"/>
      <c r="E128" s="13"/>
      <c r="F128" s="24"/>
      <c r="H128" s="15"/>
    </row>
    <row r="129" s="12" customFormat="1" spans="1:8">
      <c r="A129" s="13"/>
      <c r="B129" s="13"/>
      <c r="C129" s="13"/>
      <c r="D129" s="14"/>
      <c r="E129" s="13"/>
      <c r="F129" s="24"/>
      <c r="H129" s="15"/>
    </row>
    <row r="130" s="12" customFormat="1" spans="1:8">
      <c r="A130" s="13"/>
      <c r="B130" s="13"/>
      <c r="C130" s="13"/>
      <c r="D130" s="14"/>
      <c r="E130" s="13"/>
      <c r="F130" s="24"/>
      <c r="H130" s="15"/>
    </row>
    <row r="131" s="12" customFormat="1" spans="1:8">
      <c r="A131" s="13"/>
      <c r="B131" s="13"/>
      <c r="C131" s="13"/>
      <c r="D131" s="14"/>
      <c r="E131" s="13"/>
      <c r="F131" s="24"/>
      <c r="H131" s="15"/>
    </row>
    <row r="132" s="12" customFormat="1" spans="1:8">
      <c r="A132" s="13"/>
      <c r="B132" s="13"/>
      <c r="C132" s="13"/>
      <c r="D132" s="14"/>
      <c r="E132" s="13"/>
      <c r="F132" s="24"/>
      <c r="H132" s="15"/>
    </row>
    <row r="133" s="12" customFormat="1" spans="1:8">
      <c r="A133" s="13"/>
      <c r="B133" s="13"/>
      <c r="C133" s="13"/>
      <c r="D133" s="14"/>
      <c r="E133" s="13"/>
      <c r="F133" s="24"/>
      <c r="H133" s="15"/>
    </row>
    <row r="134" s="12" customFormat="1" spans="1:8">
      <c r="A134" s="13"/>
      <c r="B134" s="13"/>
      <c r="C134" s="13"/>
      <c r="D134" s="14"/>
      <c r="E134" s="13"/>
      <c r="F134" s="24"/>
      <c r="H134" s="15"/>
    </row>
    <row r="135" s="12" customFormat="1" spans="1:8">
      <c r="A135" s="13"/>
      <c r="B135" s="13"/>
      <c r="C135" s="13"/>
      <c r="D135" s="14"/>
      <c r="E135" s="13"/>
      <c r="F135" s="24"/>
      <c r="H135" s="15"/>
    </row>
    <row r="136" s="12" customFormat="1" spans="1:8">
      <c r="A136" s="13"/>
      <c r="B136" s="13"/>
      <c r="C136" s="13"/>
      <c r="D136" s="14"/>
      <c r="E136" s="13"/>
      <c r="F136" s="24"/>
      <c r="H136" s="15"/>
    </row>
    <row r="137" s="12" customFormat="1" spans="1:8">
      <c r="A137" s="13"/>
      <c r="B137" s="13"/>
      <c r="C137" s="13"/>
      <c r="D137" s="14"/>
      <c r="E137" s="13"/>
      <c r="F137" s="24"/>
      <c r="H137" s="15"/>
    </row>
    <row r="138" s="12" customFormat="1" spans="1:8">
      <c r="A138" s="13"/>
      <c r="B138" s="13"/>
      <c r="C138" s="13"/>
      <c r="D138" s="14"/>
      <c r="E138" s="13"/>
      <c r="F138" s="24"/>
      <c r="H138" s="15"/>
    </row>
    <row r="139" s="12" customFormat="1" spans="1:8">
      <c r="A139" s="13"/>
      <c r="B139" s="13"/>
      <c r="C139" s="13"/>
      <c r="D139" s="14"/>
      <c r="E139" s="13"/>
      <c r="F139" s="24"/>
      <c r="H139" s="15"/>
    </row>
    <row r="140" s="12" customFormat="1" spans="1:8">
      <c r="A140" s="13"/>
      <c r="B140" s="13"/>
      <c r="C140" s="13"/>
      <c r="D140" s="14"/>
      <c r="E140" s="13"/>
      <c r="F140" s="24"/>
      <c r="H140" s="15"/>
    </row>
    <row r="141" s="12" customFormat="1" spans="1:8">
      <c r="A141" s="13"/>
      <c r="B141" s="13"/>
      <c r="C141" s="13"/>
      <c r="D141" s="14"/>
      <c r="E141" s="13"/>
      <c r="F141" s="24"/>
      <c r="H141" s="15"/>
    </row>
    <row r="142" s="12" customFormat="1" spans="1:8">
      <c r="A142" s="13"/>
      <c r="B142" s="13"/>
      <c r="C142" s="13"/>
      <c r="D142" s="14"/>
      <c r="E142" s="13"/>
      <c r="F142" s="24"/>
      <c r="H142" s="15"/>
    </row>
    <row r="143" s="12" customFormat="1" spans="1:8">
      <c r="A143" s="13"/>
      <c r="B143" s="13"/>
      <c r="C143" s="13"/>
      <c r="D143" s="14"/>
      <c r="E143" s="13"/>
      <c r="F143" s="24"/>
      <c r="H143" s="15"/>
    </row>
    <row r="144" s="12" customFormat="1" spans="1:8">
      <c r="A144" s="13"/>
      <c r="B144" s="13"/>
      <c r="C144" s="13"/>
      <c r="D144" s="14"/>
      <c r="E144" s="13"/>
      <c r="F144" s="24"/>
      <c r="H144" s="15"/>
    </row>
    <row r="145" s="12" customFormat="1" spans="1:8">
      <c r="A145" s="13"/>
      <c r="B145" s="13"/>
      <c r="C145" s="13"/>
      <c r="D145" s="14"/>
      <c r="E145" s="13"/>
      <c r="F145" s="24"/>
      <c r="H145" s="15"/>
    </row>
    <row r="146" s="12" customFormat="1" spans="1:8">
      <c r="A146" s="13"/>
      <c r="B146" s="13"/>
      <c r="C146" s="13"/>
      <c r="D146" s="14"/>
      <c r="E146" s="13"/>
      <c r="F146" s="24"/>
      <c r="H146" s="15"/>
    </row>
    <row r="147" s="12" customFormat="1" spans="1:8">
      <c r="A147" s="13"/>
      <c r="B147" s="13"/>
      <c r="C147" s="13"/>
      <c r="D147" s="14"/>
      <c r="E147" s="13"/>
      <c r="F147" s="24"/>
      <c r="H147" s="15"/>
    </row>
    <row r="148" s="12" customFormat="1" spans="1:8">
      <c r="A148" s="13"/>
      <c r="B148" s="13"/>
      <c r="C148" s="13"/>
      <c r="D148" s="14"/>
      <c r="E148" s="13"/>
      <c r="F148" s="24"/>
      <c r="H148" s="15"/>
    </row>
    <row r="149" s="12" customFormat="1" spans="1:8">
      <c r="A149" s="13"/>
      <c r="B149" s="13"/>
      <c r="C149" s="13"/>
      <c r="D149" s="14"/>
      <c r="E149" s="13"/>
      <c r="F149" s="24"/>
      <c r="H149" s="15"/>
    </row>
    <row r="150" s="12" customFormat="1" spans="1:8">
      <c r="A150" s="13"/>
      <c r="B150" s="13"/>
      <c r="C150" s="13"/>
      <c r="D150" s="14"/>
      <c r="E150" s="13"/>
      <c r="F150" s="24"/>
      <c r="H150" s="15"/>
    </row>
    <row r="151" s="12" customFormat="1" spans="1:8">
      <c r="A151" s="13"/>
      <c r="B151" s="13"/>
      <c r="C151" s="13"/>
      <c r="D151" s="14"/>
      <c r="E151" s="13"/>
      <c r="F151" s="24"/>
      <c r="H151" s="15"/>
    </row>
    <row r="152" s="12" customFormat="1" spans="1:8">
      <c r="A152" s="13"/>
      <c r="B152" s="13"/>
      <c r="C152" s="13"/>
      <c r="D152" s="14"/>
      <c r="E152" s="13"/>
      <c r="F152" s="24"/>
      <c r="H152" s="15"/>
    </row>
    <row r="153" s="12" customFormat="1" spans="1:8">
      <c r="A153" s="13"/>
      <c r="B153" s="13"/>
      <c r="C153" s="13"/>
      <c r="D153" s="14"/>
      <c r="E153" s="13"/>
      <c r="F153" s="24"/>
      <c r="H153" s="15"/>
    </row>
    <row r="154" s="12" customFormat="1" spans="1:8">
      <c r="A154" s="13"/>
      <c r="B154" s="13"/>
      <c r="C154" s="13"/>
      <c r="D154" s="14"/>
      <c r="E154" s="13"/>
      <c r="F154" s="24"/>
      <c r="H154" s="15"/>
    </row>
    <row r="155" s="12" customFormat="1" spans="1:8">
      <c r="A155" s="13"/>
      <c r="B155" s="13"/>
      <c r="C155" s="13"/>
      <c r="D155" s="14"/>
      <c r="E155" s="13"/>
      <c r="F155" s="24"/>
      <c r="H155" s="15"/>
    </row>
    <row r="156" s="12" customFormat="1" spans="1:8">
      <c r="A156" s="13"/>
      <c r="B156" s="13"/>
      <c r="C156" s="13"/>
      <c r="D156" s="14"/>
      <c r="E156" s="13"/>
      <c r="F156" s="24"/>
      <c r="H156" s="15"/>
    </row>
    <row r="157" s="12" customFormat="1" spans="1:8">
      <c r="A157" s="13"/>
      <c r="B157" s="13"/>
      <c r="C157" s="13"/>
      <c r="D157" s="14"/>
      <c r="E157" s="13"/>
      <c r="F157" s="24"/>
      <c r="H157" s="15"/>
    </row>
    <row r="158" s="12" customFormat="1" spans="1:8">
      <c r="A158" s="13"/>
      <c r="B158" s="13"/>
      <c r="C158" s="13"/>
      <c r="D158" s="14"/>
      <c r="E158" s="13"/>
      <c r="F158" s="24"/>
      <c r="H158" s="15"/>
    </row>
    <row r="159" s="12" customFormat="1" spans="1:8">
      <c r="A159" s="13"/>
      <c r="B159" s="13"/>
      <c r="C159" s="13"/>
      <c r="D159" s="14"/>
      <c r="E159" s="13"/>
      <c r="F159" s="24"/>
      <c r="H159" s="15"/>
    </row>
    <row r="160" s="12" customFormat="1" spans="1:8">
      <c r="A160" s="13"/>
      <c r="B160" s="13"/>
      <c r="C160" s="13"/>
      <c r="D160" s="14"/>
      <c r="E160" s="13"/>
      <c r="F160" s="24"/>
      <c r="H160" s="15"/>
    </row>
    <row r="161" s="12" customFormat="1" spans="1:8">
      <c r="A161" s="13"/>
      <c r="B161" s="13"/>
      <c r="C161" s="13"/>
      <c r="D161" s="14"/>
      <c r="E161" s="13"/>
      <c r="F161" s="24"/>
      <c r="H161" s="15"/>
    </row>
    <row r="162" s="12" customFormat="1" spans="1:8">
      <c r="A162" s="13"/>
      <c r="B162" s="13"/>
      <c r="C162" s="13"/>
      <c r="D162" s="14"/>
      <c r="E162" s="13"/>
      <c r="F162" s="24"/>
      <c r="H162" s="15"/>
    </row>
    <row r="163" s="12" customFormat="1" spans="1:8">
      <c r="A163" s="13"/>
      <c r="B163" s="13"/>
      <c r="C163" s="13"/>
      <c r="D163" s="14"/>
      <c r="E163" s="13"/>
      <c r="F163" s="24"/>
      <c r="H163" s="15"/>
    </row>
    <row r="164" s="12" customFormat="1" spans="1:8">
      <c r="A164" s="13"/>
      <c r="B164" s="13"/>
      <c r="C164" s="13"/>
      <c r="D164" s="14"/>
      <c r="E164" s="13"/>
      <c r="F164" s="24"/>
      <c r="H164" s="15"/>
    </row>
    <row r="165" s="12" customFormat="1" spans="1:8">
      <c r="A165" s="13"/>
      <c r="B165" s="13"/>
      <c r="C165" s="13"/>
      <c r="D165" s="14"/>
      <c r="E165" s="13"/>
      <c r="F165" s="24"/>
      <c r="H165" s="15"/>
    </row>
    <row r="166" s="12" customFormat="1" spans="1:8">
      <c r="A166" s="13"/>
      <c r="B166" s="13"/>
      <c r="C166" s="13"/>
      <c r="D166" s="14"/>
      <c r="E166" s="13"/>
      <c r="F166" s="24"/>
      <c r="H166" s="15"/>
    </row>
    <row r="167" s="12" customFormat="1" spans="1:8">
      <c r="A167" s="13"/>
      <c r="B167" s="13"/>
      <c r="C167" s="13"/>
      <c r="D167" s="14"/>
      <c r="E167" s="13"/>
      <c r="F167" s="24"/>
      <c r="H167" s="15"/>
    </row>
    <row r="168" s="12" customFormat="1" spans="1:8">
      <c r="A168" s="13"/>
      <c r="B168" s="13"/>
      <c r="C168" s="13"/>
      <c r="D168" s="14"/>
      <c r="E168" s="13"/>
      <c r="F168" s="24"/>
      <c r="H168" s="15"/>
    </row>
    <row r="169" s="12" customFormat="1" spans="1:8">
      <c r="A169" s="13"/>
      <c r="B169" s="13"/>
      <c r="C169" s="13"/>
      <c r="D169" s="14"/>
      <c r="E169" s="13"/>
      <c r="F169" s="24"/>
      <c r="H169" s="15"/>
    </row>
    <row r="170" s="12" customFormat="1" spans="1:8">
      <c r="A170" s="13"/>
      <c r="B170" s="13"/>
      <c r="C170" s="13"/>
      <c r="D170" s="14"/>
      <c r="E170" s="13"/>
      <c r="F170" s="24"/>
      <c r="H170" s="15"/>
    </row>
    <row r="171" s="12" customFormat="1" spans="1:8">
      <c r="A171" s="13"/>
      <c r="B171" s="13"/>
      <c r="C171" s="13"/>
      <c r="D171" s="14"/>
      <c r="E171" s="13"/>
      <c r="F171" s="24"/>
      <c r="H171" s="15"/>
    </row>
    <row r="172" s="12" customFormat="1" spans="1:8">
      <c r="A172" s="13"/>
      <c r="B172" s="13"/>
      <c r="C172" s="13"/>
      <c r="D172" s="14"/>
      <c r="E172" s="13"/>
      <c r="F172" s="24"/>
      <c r="H172" s="15"/>
    </row>
    <row r="173" s="12" customFormat="1" spans="1:8">
      <c r="A173" s="13"/>
      <c r="B173" s="13"/>
      <c r="C173" s="13"/>
      <c r="D173" s="14"/>
      <c r="E173" s="13"/>
      <c r="F173" s="24"/>
      <c r="H173" s="15"/>
    </row>
    <row r="174" s="12" customFormat="1" spans="1:8">
      <c r="A174" s="13"/>
      <c r="B174" s="13"/>
      <c r="C174" s="13"/>
      <c r="D174" s="14"/>
      <c r="E174" s="13"/>
      <c r="F174" s="24"/>
      <c r="H174" s="15"/>
    </row>
    <row r="175" s="12" customFormat="1" spans="1:8">
      <c r="A175" s="13"/>
      <c r="B175" s="13"/>
      <c r="C175" s="13"/>
      <c r="D175" s="14"/>
      <c r="E175" s="13"/>
      <c r="F175" s="24"/>
      <c r="H175" s="15"/>
    </row>
    <row r="176" s="12" customFormat="1" spans="1:8">
      <c r="A176" s="13"/>
      <c r="B176" s="13"/>
      <c r="C176" s="13"/>
      <c r="D176" s="14"/>
      <c r="E176" s="13"/>
      <c r="F176" s="24"/>
      <c r="H176" s="15"/>
    </row>
    <row r="177" s="12" customFormat="1" spans="1:8">
      <c r="A177" s="13"/>
      <c r="B177" s="13"/>
      <c r="C177" s="13"/>
      <c r="D177" s="14"/>
      <c r="E177" s="13"/>
      <c r="F177" s="24"/>
      <c r="H177" s="15"/>
    </row>
    <row r="178" s="12" customFormat="1" spans="1:8">
      <c r="A178" s="13"/>
      <c r="B178" s="13"/>
      <c r="C178" s="13"/>
      <c r="D178" s="14"/>
      <c r="E178" s="13"/>
      <c r="F178" s="24"/>
      <c r="H178" s="15"/>
    </row>
    <row r="179" s="12" customFormat="1" spans="1:8">
      <c r="A179" s="13"/>
      <c r="B179" s="13"/>
      <c r="C179" s="13"/>
      <c r="D179" s="14"/>
      <c r="E179" s="13"/>
      <c r="F179" s="24"/>
      <c r="H179" s="15"/>
    </row>
    <row r="180" s="12" customFormat="1" spans="1:8">
      <c r="A180" s="13"/>
      <c r="B180" s="13"/>
      <c r="C180" s="13"/>
      <c r="D180" s="14"/>
      <c r="E180" s="13"/>
      <c r="F180" s="24"/>
      <c r="H180" s="15"/>
    </row>
    <row r="181" s="12" customFormat="1" spans="1:8">
      <c r="A181" s="13"/>
      <c r="B181" s="13"/>
      <c r="C181" s="13"/>
      <c r="D181" s="14"/>
      <c r="E181" s="13"/>
      <c r="F181" s="24"/>
      <c r="H181" s="15"/>
    </row>
    <row r="182" s="12" customFormat="1" spans="1:8">
      <c r="A182" s="13"/>
      <c r="B182" s="13"/>
      <c r="C182" s="13"/>
      <c r="D182" s="14"/>
      <c r="E182" s="13"/>
      <c r="F182" s="24"/>
      <c r="H182" s="15"/>
    </row>
    <row r="183" s="12" customFormat="1" spans="1:8">
      <c r="A183" s="13"/>
      <c r="B183" s="13"/>
      <c r="C183" s="13"/>
      <c r="D183" s="14"/>
      <c r="E183" s="13"/>
      <c r="F183" s="24"/>
      <c r="H183" s="15"/>
    </row>
    <row r="184" s="12" customFormat="1" spans="1:8">
      <c r="A184" s="13"/>
      <c r="B184" s="13"/>
      <c r="C184" s="13"/>
      <c r="D184" s="14"/>
      <c r="E184" s="13"/>
      <c r="F184" s="24"/>
      <c r="H184" s="15"/>
    </row>
    <row r="185" s="12" customFormat="1" spans="1:8">
      <c r="A185" s="13"/>
      <c r="B185" s="13"/>
      <c r="C185" s="13"/>
      <c r="D185" s="14"/>
      <c r="E185" s="13"/>
      <c r="F185" s="24"/>
      <c r="H185" s="15"/>
    </row>
    <row r="186" s="12" customFormat="1" spans="1:8">
      <c r="A186" s="13"/>
      <c r="B186" s="13"/>
      <c r="C186" s="13"/>
      <c r="D186" s="14"/>
      <c r="E186" s="13"/>
      <c r="F186" s="24"/>
      <c r="H186" s="15"/>
    </row>
    <row r="187" s="12" customFormat="1" spans="1:8">
      <c r="A187" s="13"/>
      <c r="B187" s="13"/>
      <c r="C187" s="13"/>
      <c r="D187" s="14"/>
      <c r="E187" s="13"/>
      <c r="F187" s="24"/>
      <c r="H187" s="15"/>
    </row>
    <row r="188" s="12" customFormat="1" spans="1:8">
      <c r="A188" s="13"/>
      <c r="B188" s="13"/>
      <c r="C188" s="13"/>
      <c r="D188" s="14"/>
      <c r="E188" s="13"/>
      <c r="F188" s="24"/>
      <c r="H188" s="15"/>
    </row>
    <row r="189" s="12" customFormat="1" spans="1:8">
      <c r="A189" s="13"/>
      <c r="B189" s="13"/>
      <c r="C189" s="13"/>
      <c r="D189" s="14"/>
      <c r="E189" s="13"/>
      <c r="F189" s="24"/>
      <c r="H189" s="15"/>
    </row>
    <row r="190" s="12" customFormat="1" spans="1:8">
      <c r="A190" s="13"/>
      <c r="B190" s="13"/>
      <c r="C190" s="13"/>
      <c r="D190" s="14"/>
      <c r="E190" s="13"/>
      <c r="F190" s="24"/>
      <c r="H190" s="15"/>
    </row>
    <row r="191" s="12" customFormat="1" spans="1:8">
      <c r="A191" s="13"/>
      <c r="B191" s="13"/>
      <c r="C191" s="13"/>
      <c r="D191" s="14"/>
      <c r="E191" s="13"/>
      <c r="F191" s="24"/>
      <c r="H191" s="15"/>
    </row>
    <row r="192" s="12" customFormat="1" spans="1:8">
      <c r="A192" s="13"/>
      <c r="B192" s="13"/>
      <c r="C192" s="13"/>
      <c r="D192" s="14"/>
      <c r="E192" s="13"/>
      <c r="F192" s="24"/>
      <c r="H192" s="15"/>
    </row>
    <row r="193" s="12" customFormat="1" spans="1:8">
      <c r="A193" s="13"/>
      <c r="B193" s="13"/>
      <c r="C193" s="13"/>
      <c r="D193" s="14"/>
      <c r="E193" s="13"/>
      <c r="F193" s="24"/>
      <c r="H193" s="15"/>
    </row>
    <row r="194" s="12" customFormat="1" spans="1:8">
      <c r="A194" s="13"/>
      <c r="B194" s="13"/>
      <c r="C194" s="13"/>
      <c r="D194" s="14"/>
      <c r="E194" s="13"/>
      <c r="F194" s="24"/>
      <c r="H194" s="15"/>
    </row>
    <row r="195" s="12" customFormat="1" spans="1:8">
      <c r="A195" s="13"/>
      <c r="B195" s="13"/>
      <c r="C195" s="13"/>
      <c r="D195" s="14"/>
      <c r="E195" s="13"/>
      <c r="F195" s="24"/>
      <c r="H195" s="15"/>
    </row>
    <row r="196" s="12" customFormat="1" spans="1:8">
      <c r="A196" s="13"/>
      <c r="B196" s="13"/>
      <c r="C196" s="13"/>
      <c r="D196" s="14"/>
      <c r="E196" s="13"/>
      <c r="F196" s="24"/>
      <c r="H196" s="15"/>
    </row>
    <row r="197" s="12" customFormat="1" spans="1:8">
      <c r="A197" s="13"/>
      <c r="B197" s="13"/>
      <c r="C197" s="13"/>
      <c r="D197" s="14"/>
      <c r="E197" s="13"/>
      <c r="F197" s="24"/>
      <c r="H197" s="15"/>
    </row>
    <row r="198" s="12" customFormat="1" spans="1:8">
      <c r="A198" s="13"/>
      <c r="B198" s="13"/>
      <c r="C198" s="13"/>
      <c r="D198" s="14"/>
      <c r="E198" s="13"/>
      <c r="F198" s="24"/>
      <c r="H198" s="15"/>
    </row>
    <row r="199" s="12" customFormat="1" spans="1:8">
      <c r="A199" s="13"/>
      <c r="B199" s="13"/>
      <c r="C199" s="13"/>
      <c r="D199" s="14"/>
      <c r="E199" s="13"/>
      <c r="F199" s="24"/>
      <c r="H199" s="15"/>
    </row>
    <row r="200" s="12" customFormat="1" spans="1:8">
      <c r="A200" s="13"/>
      <c r="B200" s="13"/>
      <c r="C200" s="13"/>
      <c r="D200" s="14"/>
      <c r="E200" s="13"/>
      <c r="F200" s="24"/>
      <c r="H200" s="15"/>
    </row>
    <row r="201" s="12" customFormat="1" spans="1:8">
      <c r="A201" s="13"/>
      <c r="B201" s="13"/>
      <c r="C201" s="13"/>
      <c r="D201" s="14"/>
      <c r="E201" s="13"/>
      <c r="F201" s="24"/>
      <c r="H201" s="15"/>
    </row>
    <row r="202" s="12" customFormat="1" spans="1:8">
      <c r="A202" s="13"/>
      <c r="B202" s="13"/>
      <c r="C202" s="13"/>
      <c r="D202" s="14"/>
      <c r="E202" s="13"/>
      <c r="F202" s="24"/>
      <c r="H202" s="15"/>
    </row>
    <row r="203" s="12" customFormat="1" spans="1:8">
      <c r="A203" s="13"/>
      <c r="B203" s="13"/>
      <c r="C203" s="13"/>
      <c r="D203" s="14"/>
      <c r="E203" s="13"/>
      <c r="F203" s="24"/>
      <c r="H203" s="15"/>
    </row>
    <row r="204" s="12" customFormat="1" spans="1:8">
      <c r="A204" s="13"/>
      <c r="B204" s="13"/>
      <c r="C204" s="13"/>
      <c r="D204" s="14"/>
      <c r="E204" s="13"/>
      <c r="F204" s="24"/>
      <c r="H204" s="15"/>
    </row>
    <row r="205" s="12" customFormat="1" spans="1:8">
      <c r="A205" s="13"/>
      <c r="B205" s="13"/>
      <c r="C205" s="13"/>
      <c r="D205" s="14"/>
      <c r="E205" s="13"/>
      <c r="F205" s="24"/>
      <c r="H205" s="15"/>
    </row>
    <row r="206" s="12" customFormat="1" spans="1:8">
      <c r="A206" s="13"/>
      <c r="B206" s="13"/>
      <c r="C206" s="13"/>
      <c r="D206" s="14"/>
      <c r="E206" s="13"/>
      <c r="F206" s="24"/>
      <c r="H206" s="15"/>
    </row>
    <row r="207" s="12" customFormat="1" spans="1:8">
      <c r="A207" s="13"/>
      <c r="B207" s="13"/>
      <c r="C207" s="13"/>
      <c r="D207" s="14"/>
      <c r="E207" s="13"/>
      <c r="F207" s="24"/>
      <c r="H207" s="15"/>
    </row>
    <row r="208" s="12" customFormat="1" spans="1:8">
      <c r="A208" s="13"/>
      <c r="B208" s="13"/>
      <c r="C208" s="13"/>
      <c r="D208" s="14"/>
      <c r="E208" s="13"/>
      <c r="F208" s="24"/>
      <c r="H208" s="15"/>
    </row>
    <row r="209" s="12" customFormat="1" spans="1:8">
      <c r="A209" s="13"/>
      <c r="B209" s="13"/>
      <c r="C209" s="13"/>
      <c r="D209" s="14"/>
      <c r="E209" s="13"/>
      <c r="F209" s="24"/>
      <c r="H209" s="15"/>
    </row>
    <row r="210" s="12" customFormat="1" spans="1:8">
      <c r="A210" s="13"/>
      <c r="B210" s="13"/>
      <c r="C210" s="13"/>
      <c r="D210" s="14"/>
      <c r="E210" s="13"/>
      <c r="F210" s="24"/>
      <c r="H210" s="15"/>
    </row>
    <row r="211" s="12" customFormat="1" spans="1:8">
      <c r="A211" s="13"/>
      <c r="B211" s="13"/>
      <c r="C211" s="13"/>
      <c r="D211" s="14"/>
      <c r="E211" s="13"/>
      <c r="F211" s="24"/>
      <c r="H211" s="15"/>
    </row>
    <row r="212" s="12" customFormat="1" spans="1:8">
      <c r="A212" s="13"/>
      <c r="B212" s="13"/>
      <c r="C212" s="13"/>
      <c r="D212" s="14"/>
      <c r="E212" s="13"/>
      <c r="F212" s="24"/>
      <c r="H212" s="15"/>
    </row>
    <row r="213" s="12" customFormat="1" spans="1:8">
      <c r="A213" s="13"/>
      <c r="B213" s="13"/>
      <c r="C213" s="13"/>
      <c r="D213" s="14"/>
      <c r="E213" s="13"/>
      <c r="F213" s="24"/>
      <c r="H213" s="15"/>
    </row>
    <row r="214" s="12" customFormat="1" spans="1:8">
      <c r="A214" s="13"/>
      <c r="B214" s="13"/>
      <c r="C214" s="13"/>
      <c r="D214" s="14"/>
      <c r="E214" s="13"/>
      <c r="F214" s="24"/>
      <c r="H214" s="15"/>
    </row>
    <row r="215" s="12" customFormat="1" spans="1:8">
      <c r="A215" s="13"/>
      <c r="B215" s="13"/>
      <c r="C215" s="13"/>
      <c r="D215" s="14"/>
      <c r="E215" s="13"/>
      <c r="F215" s="24"/>
      <c r="H215" s="15"/>
    </row>
    <row r="216" s="12" customFormat="1" spans="1:8">
      <c r="A216" s="13"/>
      <c r="B216" s="13"/>
      <c r="C216" s="13"/>
      <c r="D216" s="14"/>
      <c r="E216" s="13"/>
      <c r="F216" s="24"/>
      <c r="H216" s="15"/>
    </row>
    <row r="217" s="12" customFormat="1" spans="1:8">
      <c r="A217" s="13"/>
      <c r="B217" s="13"/>
      <c r="C217" s="13"/>
      <c r="D217" s="14"/>
      <c r="E217" s="13"/>
      <c r="F217" s="24"/>
      <c r="H217" s="15"/>
    </row>
    <row r="218" s="12" customFormat="1" spans="1:8">
      <c r="A218" s="13"/>
      <c r="B218" s="13"/>
      <c r="C218" s="13"/>
      <c r="D218" s="14"/>
      <c r="E218" s="13"/>
      <c r="F218" s="24"/>
      <c r="H218" s="15"/>
    </row>
    <row r="219" s="12" customFormat="1" spans="1:8">
      <c r="A219" s="13"/>
      <c r="B219" s="13"/>
      <c r="C219" s="13"/>
      <c r="D219" s="14"/>
      <c r="E219" s="13"/>
      <c r="F219" s="24"/>
      <c r="H219" s="15"/>
    </row>
    <row r="220" s="12" customFormat="1" spans="1:8">
      <c r="A220" s="13"/>
      <c r="B220" s="13"/>
      <c r="C220" s="13"/>
      <c r="D220" s="14"/>
      <c r="E220" s="13"/>
      <c r="F220" s="24"/>
      <c r="H220" s="15"/>
    </row>
    <row r="221" s="12" customFormat="1" spans="1:8">
      <c r="A221" s="13"/>
      <c r="B221" s="13"/>
      <c r="C221" s="13"/>
      <c r="D221" s="14"/>
      <c r="E221" s="13"/>
      <c r="F221" s="24"/>
      <c r="H221" s="15"/>
    </row>
    <row r="222" s="12" customFormat="1" spans="1:8">
      <c r="A222" s="13"/>
      <c r="B222" s="13"/>
      <c r="C222" s="13"/>
      <c r="D222" s="14"/>
      <c r="E222" s="13"/>
      <c r="F222" s="24"/>
      <c r="H222" s="15"/>
    </row>
    <row r="223" s="12" customFormat="1" spans="1:8">
      <c r="A223" s="13"/>
      <c r="B223" s="13"/>
      <c r="C223" s="13"/>
      <c r="D223" s="14"/>
      <c r="E223" s="13"/>
      <c r="F223" s="24"/>
      <c r="H223" s="15"/>
    </row>
    <row r="224" s="12" customFormat="1" spans="1:8">
      <c r="A224" s="13"/>
      <c r="B224" s="13"/>
      <c r="C224" s="13"/>
      <c r="D224" s="14"/>
      <c r="E224" s="13"/>
      <c r="F224" s="24"/>
      <c r="H224" s="15"/>
    </row>
    <row r="225" s="12" customFormat="1" spans="1:8">
      <c r="A225" s="13"/>
      <c r="B225" s="13"/>
      <c r="C225" s="13"/>
      <c r="D225" s="14"/>
      <c r="E225" s="13"/>
      <c r="F225" s="24"/>
      <c r="H225" s="15"/>
    </row>
    <row r="226" s="12" customFormat="1" spans="1:8">
      <c r="A226" s="13"/>
      <c r="B226" s="13"/>
      <c r="C226" s="13"/>
      <c r="D226" s="14"/>
      <c r="E226" s="13"/>
      <c r="F226" s="24"/>
      <c r="H226" s="15"/>
    </row>
    <row r="227" s="12" customFormat="1" spans="1:8">
      <c r="A227" s="13"/>
      <c r="B227" s="13"/>
      <c r="C227" s="13"/>
      <c r="D227" s="14"/>
      <c r="E227" s="13"/>
      <c r="F227" s="24"/>
      <c r="H227" s="15"/>
    </row>
    <row r="228" s="12" customFormat="1" spans="1:8">
      <c r="A228" s="13"/>
      <c r="B228" s="13"/>
      <c r="C228" s="13"/>
      <c r="D228" s="14"/>
      <c r="E228" s="13"/>
      <c r="F228" s="24"/>
      <c r="H228" s="15"/>
    </row>
    <row r="229" s="12" customFormat="1" spans="1:8">
      <c r="A229" s="13"/>
      <c r="B229" s="13"/>
      <c r="C229" s="13"/>
      <c r="D229" s="14"/>
      <c r="E229" s="13"/>
      <c r="F229" s="24"/>
      <c r="H229" s="15"/>
    </row>
    <row r="230" s="12" customFormat="1" spans="1:8">
      <c r="A230" s="13"/>
      <c r="B230" s="13"/>
      <c r="C230" s="13"/>
      <c r="D230" s="14"/>
      <c r="E230" s="13"/>
      <c r="F230" s="24"/>
      <c r="H230" s="15"/>
    </row>
    <row r="231" s="12" customFormat="1" spans="1:8">
      <c r="A231" s="13"/>
      <c r="B231" s="13"/>
      <c r="C231" s="13"/>
      <c r="D231" s="14"/>
      <c r="E231" s="13"/>
      <c r="F231" s="24"/>
      <c r="H231" s="15"/>
    </row>
    <row r="232" s="12" customFormat="1" spans="1:8">
      <c r="A232" s="13"/>
      <c r="B232" s="13"/>
      <c r="C232" s="13"/>
      <c r="D232" s="14"/>
      <c r="E232" s="13"/>
      <c r="F232" s="24"/>
      <c r="H232" s="15"/>
    </row>
    <row r="233" s="12" customFormat="1" spans="1:8">
      <c r="A233" s="13"/>
      <c r="B233" s="13"/>
      <c r="C233" s="13"/>
      <c r="D233" s="14"/>
      <c r="E233" s="13"/>
      <c r="F233" s="24"/>
      <c r="H233" s="15"/>
    </row>
    <row r="234" s="12" customFormat="1" spans="1:8">
      <c r="A234" s="13"/>
      <c r="B234" s="13"/>
      <c r="C234" s="13"/>
      <c r="D234" s="14"/>
      <c r="E234" s="13"/>
      <c r="F234" s="24"/>
      <c r="H234" s="15"/>
    </row>
    <row r="235" s="12" customFormat="1" spans="1:8">
      <c r="A235" s="13"/>
      <c r="B235" s="13"/>
      <c r="C235" s="13"/>
      <c r="D235" s="14"/>
      <c r="E235" s="13"/>
      <c r="F235" s="24"/>
      <c r="H235" s="15"/>
    </row>
    <row r="236" s="12" customFormat="1" spans="1:8">
      <c r="A236" s="13"/>
      <c r="B236" s="13"/>
      <c r="C236" s="13"/>
      <c r="D236" s="14"/>
      <c r="E236" s="13"/>
      <c r="F236" s="24"/>
      <c r="H236" s="15"/>
    </row>
    <row r="237" s="12" customFormat="1" spans="1:8">
      <c r="A237" s="13"/>
      <c r="B237" s="13"/>
      <c r="C237" s="13"/>
      <c r="D237" s="14"/>
      <c r="E237" s="13"/>
      <c r="F237" s="24"/>
      <c r="H237" s="15"/>
    </row>
    <row r="238" s="12" customFormat="1" spans="1:8">
      <c r="A238" s="13"/>
      <c r="B238" s="13"/>
      <c r="C238" s="13"/>
      <c r="D238" s="14"/>
      <c r="E238" s="13"/>
      <c r="F238" s="24"/>
      <c r="H238" s="15"/>
    </row>
    <row r="239" s="12" customFormat="1" spans="1:8">
      <c r="A239" s="13"/>
      <c r="B239" s="13"/>
      <c r="C239" s="13"/>
      <c r="D239" s="14"/>
      <c r="E239" s="13"/>
      <c r="F239" s="24"/>
      <c r="H239" s="15"/>
    </row>
    <row r="240" s="12" customFormat="1" spans="1:8">
      <c r="A240" s="13"/>
      <c r="B240" s="13"/>
      <c r="C240" s="13"/>
      <c r="D240" s="14"/>
      <c r="E240" s="13"/>
      <c r="F240" s="24"/>
      <c r="H240" s="15"/>
    </row>
    <row r="241" s="12" customFormat="1" spans="1:8">
      <c r="A241" s="13"/>
      <c r="B241" s="13"/>
      <c r="C241" s="13"/>
      <c r="D241" s="14"/>
      <c r="E241" s="13"/>
      <c r="F241" s="24"/>
      <c r="H241" s="15"/>
    </row>
    <row r="242" s="12" customFormat="1" spans="1:8">
      <c r="A242" s="13"/>
      <c r="B242" s="13"/>
      <c r="C242" s="13"/>
      <c r="D242" s="14"/>
      <c r="E242" s="13"/>
      <c r="F242" s="24"/>
      <c r="H242" s="15"/>
    </row>
    <row r="243" s="12" customFormat="1" spans="1:8">
      <c r="A243" s="13"/>
      <c r="B243" s="13"/>
      <c r="C243" s="13"/>
      <c r="D243" s="14"/>
      <c r="E243" s="13"/>
      <c r="F243" s="24"/>
      <c r="H243" s="15"/>
    </row>
    <row r="244" s="12" customFormat="1" spans="1:8">
      <c r="A244" s="13"/>
      <c r="B244" s="13"/>
      <c r="C244" s="13"/>
      <c r="D244" s="14"/>
      <c r="E244" s="13"/>
      <c r="F244" s="24"/>
      <c r="H244" s="15"/>
    </row>
    <row r="245" s="12" customFormat="1" spans="1:8">
      <c r="A245" s="13"/>
      <c r="B245" s="13"/>
      <c r="C245" s="13"/>
      <c r="D245" s="14"/>
      <c r="E245" s="13"/>
      <c r="F245" s="24"/>
      <c r="H245" s="15"/>
    </row>
    <row r="246" s="12" customFormat="1" spans="1:8">
      <c r="A246" s="13"/>
      <c r="B246" s="13"/>
      <c r="C246" s="13"/>
      <c r="D246" s="14"/>
      <c r="E246" s="13"/>
      <c r="F246" s="24"/>
      <c r="H246" s="15"/>
    </row>
    <row r="247" s="12" customFormat="1" spans="1:8">
      <c r="A247" s="13"/>
      <c r="B247" s="13"/>
      <c r="C247" s="13"/>
      <c r="D247" s="14"/>
      <c r="E247" s="13"/>
      <c r="F247" s="24"/>
      <c r="H247" s="15"/>
    </row>
    <row r="248" s="12" customFormat="1" spans="1:8">
      <c r="A248" s="13"/>
      <c r="B248" s="13"/>
      <c r="C248" s="13"/>
      <c r="D248" s="14"/>
      <c r="E248" s="13"/>
      <c r="F248" s="24"/>
      <c r="H248" s="15"/>
    </row>
    <row r="249" s="12" customFormat="1" spans="1:8">
      <c r="A249" s="13"/>
      <c r="B249" s="13"/>
      <c r="C249" s="13"/>
      <c r="D249" s="14"/>
      <c r="E249" s="13"/>
      <c r="F249" s="24"/>
      <c r="H249" s="15"/>
    </row>
    <row r="250" s="12" customFormat="1" spans="1:8">
      <c r="A250" s="13"/>
      <c r="B250" s="13"/>
      <c r="C250" s="13"/>
      <c r="D250" s="14"/>
      <c r="E250" s="13"/>
      <c r="F250" s="24"/>
      <c r="H250" s="15"/>
    </row>
    <row r="251" s="12" customFormat="1" spans="1:8">
      <c r="A251" s="13"/>
      <c r="B251" s="13"/>
      <c r="C251" s="13"/>
      <c r="D251" s="14"/>
      <c r="E251" s="13"/>
      <c r="F251" s="24"/>
      <c r="H251" s="15"/>
    </row>
    <row r="252" s="12" customFormat="1" spans="1:8">
      <c r="A252" s="13"/>
      <c r="B252" s="13"/>
      <c r="C252" s="13"/>
      <c r="D252" s="14"/>
      <c r="E252" s="13"/>
      <c r="F252" s="24"/>
      <c r="H252" s="15"/>
    </row>
    <row r="253" s="12" customFormat="1" spans="1:8">
      <c r="A253" s="13"/>
      <c r="B253" s="13"/>
      <c r="C253" s="13"/>
      <c r="D253" s="14"/>
      <c r="E253" s="13"/>
      <c r="F253" s="24"/>
      <c r="H253" s="15"/>
    </row>
    <row r="254" s="12" customFormat="1" spans="1:8">
      <c r="A254" s="13"/>
      <c r="B254" s="13"/>
      <c r="C254" s="13"/>
      <c r="D254" s="14"/>
      <c r="E254" s="13"/>
      <c r="F254" s="24"/>
      <c r="H254" s="15"/>
    </row>
    <row r="255" s="12" customFormat="1" spans="1:8">
      <c r="A255" s="13"/>
      <c r="B255" s="13"/>
      <c r="C255" s="13"/>
      <c r="D255" s="14"/>
      <c r="E255" s="13"/>
      <c r="F255" s="24"/>
      <c r="H255" s="15"/>
    </row>
    <row r="256" s="12" customFormat="1" spans="1:8">
      <c r="A256" s="13"/>
      <c r="B256" s="13"/>
      <c r="C256" s="13"/>
      <c r="D256" s="14"/>
      <c r="E256" s="13"/>
      <c r="F256" s="24"/>
      <c r="H256" s="15"/>
    </row>
    <row r="257" s="12" customFormat="1" spans="1:8">
      <c r="A257" s="13"/>
      <c r="B257" s="13"/>
      <c r="C257" s="13"/>
      <c r="D257" s="14"/>
      <c r="E257" s="13"/>
      <c r="F257" s="24"/>
      <c r="H257" s="15"/>
    </row>
    <row r="258" s="12" customFormat="1" spans="1:8">
      <c r="A258" s="13"/>
      <c r="B258" s="13"/>
      <c r="C258" s="13"/>
      <c r="D258" s="14"/>
      <c r="E258" s="13"/>
      <c r="F258" s="24"/>
      <c r="H258" s="15"/>
    </row>
    <row r="259" s="12" customFormat="1" spans="1:8">
      <c r="A259" s="13"/>
      <c r="B259" s="13"/>
      <c r="C259" s="13"/>
      <c r="D259" s="14"/>
      <c r="E259" s="13"/>
      <c r="F259" s="24"/>
      <c r="H259" s="15"/>
    </row>
    <row r="260" s="12" customFormat="1" spans="1:8">
      <c r="A260" s="13"/>
      <c r="B260" s="13"/>
      <c r="C260" s="13"/>
      <c r="D260" s="14"/>
      <c r="E260" s="13"/>
      <c r="F260" s="24"/>
      <c r="H260" s="15"/>
    </row>
    <row r="261" s="12" customFormat="1" spans="1:8">
      <c r="A261" s="13"/>
      <c r="B261" s="13"/>
      <c r="C261" s="13"/>
      <c r="D261" s="14"/>
      <c r="E261" s="13"/>
      <c r="F261" s="24"/>
      <c r="H261" s="15"/>
    </row>
    <row r="262" s="12" customFormat="1" spans="1:8">
      <c r="A262" s="13"/>
      <c r="B262" s="13"/>
      <c r="C262" s="13"/>
      <c r="D262" s="14"/>
      <c r="E262" s="13"/>
      <c r="F262" s="24"/>
      <c r="H262" s="15"/>
    </row>
    <row r="263" s="12" customFormat="1" spans="1:8">
      <c r="A263" s="13"/>
      <c r="B263" s="13"/>
      <c r="C263" s="13"/>
      <c r="D263" s="14"/>
      <c r="E263" s="13"/>
      <c r="F263" s="24"/>
      <c r="H263" s="15"/>
    </row>
    <row r="264" s="12" customFormat="1" spans="1:8">
      <c r="A264" s="13"/>
      <c r="B264" s="13"/>
      <c r="C264" s="13"/>
      <c r="D264" s="14"/>
      <c r="E264" s="13"/>
      <c r="F264" s="24"/>
      <c r="H264" s="15"/>
    </row>
    <row r="265" s="12" customFormat="1" spans="1:8">
      <c r="A265" s="13"/>
      <c r="B265" s="13"/>
      <c r="C265" s="13"/>
      <c r="D265" s="14"/>
      <c r="E265" s="13"/>
      <c r="F265" s="24"/>
      <c r="H265" s="15"/>
    </row>
    <row r="266" s="12" customFormat="1" spans="1:8">
      <c r="A266" s="13"/>
      <c r="B266" s="13"/>
      <c r="C266" s="13"/>
      <c r="D266" s="14"/>
      <c r="E266" s="13"/>
      <c r="F266" s="24"/>
      <c r="H266" s="15"/>
    </row>
    <row r="267" s="12" customFormat="1" spans="1:8">
      <c r="A267" s="13"/>
      <c r="B267" s="13"/>
      <c r="C267" s="13"/>
      <c r="D267" s="14"/>
      <c r="E267" s="13"/>
      <c r="F267" s="24"/>
      <c r="H267" s="15"/>
    </row>
    <row r="268" s="12" customFormat="1" spans="1:8">
      <c r="A268" s="13"/>
      <c r="B268" s="13"/>
      <c r="C268" s="13"/>
      <c r="D268" s="14"/>
      <c r="E268" s="13"/>
      <c r="F268" s="24"/>
      <c r="H268" s="15"/>
    </row>
    <row r="269" s="12" customFormat="1" spans="1:8">
      <c r="A269" s="13"/>
      <c r="B269" s="13"/>
      <c r="C269" s="13"/>
      <c r="D269" s="14"/>
      <c r="E269" s="13"/>
      <c r="F269" s="24"/>
      <c r="H269" s="15"/>
    </row>
    <row r="270" s="12" customFormat="1" spans="1:8">
      <c r="A270" s="13"/>
      <c r="B270" s="13"/>
      <c r="C270" s="13"/>
      <c r="D270" s="14"/>
      <c r="E270" s="13"/>
      <c r="F270" s="24"/>
      <c r="H270" s="15"/>
    </row>
    <row r="271" s="12" customFormat="1" spans="1:8">
      <c r="A271" s="13"/>
      <c r="B271" s="13"/>
      <c r="C271" s="13"/>
      <c r="D271" s="14"/>
      <c r="E271" s="13"/>
      <c r="F271" s="24"/>
      <c r="H271" s="15"/>
    </row>
    <row r="272" s="12" customFormat="1" spans="1:8">
      <c r="A272" s="13"/>
      <c r="B272" s="13"/>
      <c r="C272" s="13"/>
      <c r="D272" s="14"/>
      <c r="E272" s="13"/>
      <c r="F272" s="24"/>
      <c r="H272" s="15"/>
    </row>
    <row r="273" s="12" customFormat="1" spans="1:8">
      <c r="A273" s="13"/>
      <c r="B273" s="13"/>
      <c r="C273" s="13"/>
      <c r="D273" s="14"/>
      <c r="E273" s="13"/>
      <c r="F273" s="24"/>
      <c r="H273" s="15"/>
    </row>
    <row r="274" s="12" customFormat="1" spans="1:8">
      <c r="A274" s="13"/>
      <c r="B274" s="13"/>
      <c r="C274" s="13"/>
      <c r="D274" s="14"/>
      <c r="E274" s="13"/>
      <c r="F274" s="24"/>
      <c r="H274" s="15"/>
    </row>
    <row r="275" s="12" customFormat="1" spans="1:8">
      <c r="A275" s="13"/>
      <c r="B275" s="13"/>
      <c r="C275" s="13"/>
      <c r="D275" s="14"/>
      <c r="E275" s="13"/>
      <c r="F275" s="24"/>
      <c r="H275" s="15"/>
    </row>
    <row r="276" s="12" customFormat="1" spans="1:8">
      <c r="A276" s="13"/>
      <c r="B276" s="13"/>
      <c r="C276" s="13"/>
      <c r="D276" s="14"/>
      <c r="E276" s="13"/>
      <c r="F276" s="24"/>
      <c r="H276" s="15"/>
    </row>
    <row r="277" s="12" customFormat="1" spans="1:8">
      <c r="A277" s="13"/>
      <c r="B277" s="13"/>
      <c r="C277" s="13"/>
      <c r="D277" s="14"/>
      <c r="E277" s="13"/>
      <c r="F277" s="24"/>
      <c r="H277" s="15"/>
    </row>
    <row r="278" s="12" customFormat="1" spans="1:8">
      <c r="A278" s="13"/>
      <c r="B278" s="13"/>
      <c r="C278" s="13"/>
      <c r="D278" s="14"/>
      <c r="E278" s="13"/>
      <c r="F278" s="24"/>
      <c r="H278" s="15"/>
    </row>
    <row r="279" s="12" customFormat="1" spans="1:8">
      <c r="A279" s="13"/>
      <c r="B279" s="13"/>
      <c r="C279" s="13"/>
      <c r="D279" s="14"/>
      <c r="E279" s="13"/>
      <c r="F279" s="24"/>
      <c r="H279" s="15"/>
    </row>
    <row r="280" s="12" customFormat="1" spans="1:8">
      <c r="A280" s="13"/>
      <c r="B280" s="13"/>
      <c r="C280" s="13"/>
      <c r="D280" s="14"/>
      <c r="E280" s="13"/>
      <c r="F280" s="24"/>
      <c r="H280" s="15"/>
    </row>
    <row r="281" s="12" customFormat="1" spans="1:8">
      <c r="A281" s="13"/>
      <c r="B281" s="13"/>
      <c r="C281" s="13"/>
      <c r="D281" s="14"/>
      <c r="E281" s="13"/>
      <c r="F281" s="24"/>
      <c r="H281" s="15"/>
    </row>
    <row r="282" s="12" customFormat="1" spans="1:8">
      <c r="A282" s="13"/>
      <c r="B282" s="13"/>
      <c r="C282" s="13"/>
      <c r="D282" s="14"/>
      <c r="E282" s="13"/>
      <c r="F282" s="24"/>
      <c r="H282" s="15"/>
    </row>
    <row r="283" s="12" customFormat="1" spans="1:8">
      <c r="A283" s="13"/>
      <c r="B283" s="13"/>
      <c r="C283" s="13"/>
      <c r="D283" s="14"/>
      <c r="E283" s="13"/>
      <c r="F283" s="24"/>
      <c r="H283" s="15"/>
    </row>
    <row r="284" s="12" customFormat="1" spans="1:8">
      <c r="A284" s="13"/>
      <c r="B284" s="13"/>
      <c r="C284" s="13"/>
      <c r="D284" s="14"/>
      <c r="E284" s="13"/>
      <c r="F284" s="24"/>
      <c r="H284" s="15"/>
    </row>
    <row r="285" s="12" customFormat="1" spans="1:8">
      <c r="A285" s="13"/>
      <c r="B285" s="13"/>
      <c r="C285" s="13"/>
      <c r="D285" s="14"/>
      <c r="E285" s="13"/>
      <c r="F285" s="24"/>
      <c r="H285" s="15"/>
    </row>
    <row r="286" s="12" customFormat="1" spans="1:8">
      <c r="A286" s="13"/>
      <c r="B286" s="13"/>
      <c r="C286" s="13"/>
      <c r="D286" s="14"/>
      <c r="E286" s="13"/>
      <c r="F286" s="24"/>
      <c r="H286" s="15"/>
    </row>
    <row r="287" s="12" customFormat="1" spans="1:8">
      <c r="A287" s="13"/>
      <c r="B287" s="13"/>
      <c r="C287" s="13"/>
      <c r="D287" s="14"/>
      <c r="E287" s="13"/>
      <c r="F287" s="24"/>
      <c r="H287" s="15"/>
    </row>
    <row r="288" s="12" customFormat="1" spans="1:8">
      <c r="A288" s="13"/>
      <c r="B288" s="13"/>
      <c r="C288" s="13"/>
      <c r="D288" s="14"/>
      <c r="E288" s="13"/>
      <c r="F288" s="24"/>
      <c r="H288" s="15"/>
    </row>
    <row r="289" s="12" customFormat="1" spans="1:8">
      <c r="A289" s="13"/>
      <c r="B289" s="13"/>
      <c r="C289" s="13"/>
      <c r="D289" s="14"/>
      <c r="E289" s="13"/>
      <c r="F289" s="24"/>
      <c r="H289" s="15"/>
    </row>
    <row r="290" s="12" customFormat="1" spans="1:8">
      <c r="A290" s="13"/>
      <c r="B290" s="13"/>
      <c r="C290" s="13"/>
      <c r="D290" s="14"/>
      <c r="E290" s="13"/>
      <c r="F290" s="24"/>
      <c r="H290" s="15"/>
    </row>
    <row r="291" s="12" customFormat="1" spans="1:8">
      <c r="A291" s="13"/>
      <c r="B291" s="13"/>
      <c r="C291" s="13"/>
      <c r="D291" s="14"/>
      <c r="E291" s="13"/>
      <c r="F291" s="24"/>
      <c r="H291" s="15"/>
    </row>
    <row r="292" s="12" customFormat="1" spans="1:8">
      <c r="A292" s="13"/>
      <c r="B292" s="13"/>
      <c r="C292" s="13"/>
      <c r="D292" s="14"/>
      <c r="E292" s="13"/>
      <c r="F292" s="24"/>
      <c r="H292" s="15"/>
    </row>
    <row r="293" s="12" customFormat="1" spans="1:8">
      <c r="A293" s="13"/>
      <c r="B293" s="13"/>
      <c r="C293" s="13"/>
      <c r="D293" s="14"/>
      <c r="E293" s="13"/>
      <c r="F293" s="24"/>
      <c r="H293" s="15"/>
    </row>
    <row r="294" s="12" customFormat="1" spans="1:8">
      <c r="A294" s="13"/>
      <c r="B294" s="13"/>
      <c r="C294" s="13"/>
      <c r="D294" s="14"/>
      <c r="E294" s="13"/>
      <c r="F294" s="24"/>
      <c r="H294" s="15"/>
    </row>
    <row r="295" s="12" customFormat="1" spans="1:8">
      <c r="A295" s="13"/>
      <c r="B295" s="13"/>
      <c r="C295" s="13"/>
      <c r="D295" s="14"/>
      <c r="E295" s="13"/>
      <c r="F295" s="24"/>
      <c r="H295" s="15"/>
    </row>
    <row r="296" s="12" customFormat="1" spans="1:8">
      <c r="A296" s="13"/>
      <c r="B296" s="13"/>
      <c r="C296" s="13"/>
      <c r="D296" s="14"/>
      <c r="E296" s="13"/>
      <c r="F296" s="24"/>
      <c r="H296" s="15"/>
    </row>
    <row r="297" s="12" customFormat="1" spans="1:8">
      <c r="A297" s="13"/>
      <c r="B297" s="13"/>
      <c r="C297" s="13"/>
      <c r="D297" s="14"/>
      <c r="E297" s="13"/>
      <c r="F297" s="24"/>
      <c r="H297" s="15"/>
    </row>
    <row r="298" s="12" customFormat="1" spans="1:8">
      <c r="A298" s="13"/>
      <c r="B298" s="13"/>
      <c r="C298" s="13"/>
      <c r="D298" s="14"/>
      <c r="E298" s="13"/>
      <c r="F298" s="24"/>
      <c r="H298" s="15"/>
    </row>
    <row r="299" s="12" customFormat="1" spans="1:8">
      <c r="A299" s="13"/>
      <c r="B299" s="13"/>
      <c r="C299" s="13"/>
      <c r="D299" s="14"/>
      <c r="E299" s="13"/>
      <c r="F299" s="24"/>
      <c r="H299" s="15"/>
    </row>
    <row r="300" s="12" customFormat="1" spans="1:8">
      <c r="A300" s="13"/>
      <c r="B300" s="13"/>
      <c r="C300" s="13"/>
      <c r="D300" s="14"/>
      <c r="E300" s="13"/>
      <c r="F300" s="24"/>
      <c r="H300" s="15"/>
    </row>
    <row r="301" s="12" customFormat="1" spans="1:8">
      <c r="A301" s="13"/>
      <c r="B301" s="13"/>
      <c r="C301" s="13"/>
      <c r="D301" s="14"/>
      <c r="E301" s="13"/>
      <c r="F301" s="24"/>
      <c r="H301" s="15"/>
    </row>
    <row r="302" s="12" customFormat="1" spans="1:8">
      <c r="A302" s="13"/>
      <c r="B302" s="13"/>
      <c r="C302" s="13"/>
      <c r="D302" s="14"/>
      <c r="E302" s="13"/>
      <c r="F302" s="24"/>
      <c r="H302" s="15"/>
    </row>
    <row r="303" s="12" customFormat="1" spans="1:8">
      <c r="A303" s="13"/>
      <c r="B303" s="13"/>
      <c r="C303" s="13"/>
      <c r="D303" s="14"/>
      <c r="E303" s="13"/>
      <c r="F303" s="24"/>
      <c r="H303" s="15"/>
    </row>
    <row r="304" s="12" customFormat="1" spans="1:8">
      <c r="A304" s="13"/>
      <c r="B304" s="13"/>
      <c r="C304" s="13"/>
      <c r="D304" s="14"/>
      <c r="E304" s="13"/>
      <c r="F304" s="24"/>
      <c r="H304" s="15"/>
    </row>
    <row r="305" s="12" customFormat="1" spans="1:8">
      <c r="A305" s="13"/>
      <c r="B305" s="13"/>
      <c r="C305" s="13"/>
      <c r="D305" s="14"/>
      <c r="E305" s="13"/>
      <c r="F305" s="24"/>
      <c r="H305" s="15"/>
    </row>
    <row r="306" s="12" customFormat="1" spans="1:8">
      <c r="A306" s="13"/>
      <c r="B306" s="13"/>
      <c r="C306" s="13"/>
      <c r="D306" s="14"/>
      <c r="E306" s="13"/>
      <c r="F306" s="24"/>
      <c r="H306" s="15"/>
    </row>
    <row r="307" s="12" customFormat="1" spans="1:8">
      <c r="A307" s="13"/>
      <c r="B307" s="13"/>
      <c r="C307" s="13"/>
      <c r="D307" s="14"/>
      <c r="E307" s="13"/>
      <c r="F307" s="24"/>
      <c r="H307" s="15"/>
    </row>
    <row r="308" s="12" customFormat="1" spans="1:8">
      <c r="A308" s="13"/>
      <c r="B308" s="13"/>
      <c r="C308" s="13"/>
      <c r="D308" s="14"/>
      <c r="E308" s="13"/>
      <c r="F308" s="24"/>
      <c r="H308" s="15"/>
    </row>
    <row r="309" s="12" customFormat="1" spans="1:8">
      <c r="A309" s="13"/>
      <c r="B309" s="13"/>
      <c r="C309" s="13"/>
      <c r="D309" s="14"/>
      <c r="E309" s="13"/>
      <c r="F309" s="24"/>
      <c r="H309" s="15"/>
    </row>
    <row r="310" s="12" customFormat="1" spans="1:8">
      <c r="A310" s="13"/>
      <c r="B310" s="13"/>
      <c r="C310" s="13"/>
      <c r="D310" s="14"/>
      <c r="E310" s="13"/>
      <c r="F310" s="24"/>
      <c r="H310" s="15"/>
    </row>
    <row r="311" s="12" customFormat="1" spans="1:8">
      <c r="A311" s="13"/>
      <c r="B311" s="13"/>
      <c r="C311" s="13"/>
      <c r="D311" s="14"/>
      <c r="E311" s="13"/>
      <c r="F311" s="24"/>
      <c r="H311" s="15"/>
    </row>
    <row r="312" s="12" customFormat="1" spans="1:8">
      <c r="A312" s="13"/>
      <c r="B312" s="13"/>
      <c r="C312" s="13"/>
      <c r="D312" s="14"/>
      <c r="E312" s="13"/>
      <c r="F312" s="24"/>
      <c r="H312" s="15"/>
    </row>
    <row r="313" s="12" customFormat="1" spans="1:8">
      <c r="A313" s="13"/>
      <c r="B313" s="13"/>
      <c r="C313" s="13"/>
      <c r="D313" s="14"/>
      <c r="E313" s="13"/>
      <c r="F313" s="24"/>
      <c r="H313" s="15"/>
    </row>
    <row r="314" s="12" customFormat="1" spans="1:8">
      <c r="A314" s="13"/>
      <c r="B314" s="13"/>
      <c r="C314" s="13"/>
      <c r="D314" s="14"/>
      <c r="E314" s="13"/>
      <c r="F314" s="24"/>
      <c r="H314" s="15"/>
    </row>
    <row r="315" s="12" customFormat="1" spans="1:8">
      <c r="A315" s="13"/>
      <c r="B315" s="13"/>
      <c r="C315" s="13"/>
      <c r="D315" s="14"/>
      <c r="E315" s="13"/>
      <c r="F315" s="24"/>
      <c r="H315" s="15"/>
    </row>
    <row r="316" s="12" customFormat="1" spans="1:8">
      <c r="A316" s="13"/>
      <c r="B316" s="13"/>
      <c r="C316" s="13"/>
      <c r="D316" s="14"/>
      <c r="E316" s="13"/>
      <c r="F316" s="24"/>
      <c r="H316" s="15"/>
    </row>
    <row r="317" s="12" customFormat="1" spans="1:8">
      <c r="A317" s="13"/>
      <c r="B317" s="13"/>
      <c r="C317" s="13"/>
      <c r="D317" s="14"/>
      <c r="E317" s="13"/>
      <c r="F317" s="24"/>
      <c r="H317" s="15"/>
    </row>
    <row r="318" s="12" customFormat="1" spans="1:8">
      <c r="A318" s="13"/>
      <c r="B318" s="13"/>
      <c r="C318" s="13"/>
      <c r="D318" s="14"/>
      <c r="E318" s="13"/>
      <c r="F318" s="24"/>
      <c r="H318" s="15"/>
    </row>
    <row r="319" s="12" customFormat="1" spans="1:8">
      <c r="A319" s="13"/>
      <c r="B319" s="13"/>
      <c r="C319" s="13"/>
      <c r="D319" s="14"/>
      <c r="E319" s="13"/>
      <c r="F319" s="24"/>
      <c r="H319" s="15"/>
    </row>
    <row r="320" s="12" customFormat="1" spans="1:8">
      <c r="A320" s="13"/>
      <c r="B320" s="13"/>
      <c r="C320" s="13"/>
      <c r="D320" s="14"/>
      <c r="E320" s="13"/>
      <c r="F320" s="24"/>
      <c r="H320" s="15"/>
    </row>
    <row r="321" s="12" customFormat="1" spans="1:8">
      <c r="A321" s="13"/>
      <c r="B321" s="13"/>
      <c r="C321" s="13"/>
      <c r="D321" s="14"/>
      <c r="E321" s="13"/>
      <c r="F321" s="24"/>
      <c r="H321" s="15"/>
    </row>
    <row r="322" s="12" customFormat="1" spans="1:8">
      <c r="A322" s="13"/>
      <c r="B322" s="13"/>
      <c r="C322" s="13"/>
      <c r="D322" s="14"/>
      <c r="E322" s="13"/>
      <c r="F322" s="24"/>
      <c r="H322" s="15"/>
    </row>
    <row r="323" s="12" customFormat="1" spans="1:8">
      <c r="A323" s="13"/>
      <c r="B323" s="13"/>
      <c r="C323" s="13"/>
      <c r="D323" s="14"/>
      <c r="E323" s="13"/>
      <c r="F323" s="24"/>
      <c r="H323" s="15"/>
    </row>
    <row r="324" s="12" customFormat="1" spans="1:8">
      <c r="A324" s="13"/>
      <c r="B324" s="13"/>
      <c r="C324" s="13"/>
      <c r="D324" s="14"/>
      <c r="E324" s="13"/>
      <c r="F324" s="24"/>
      <c r="H324" s="15"/>
    </row>
    <row r="325" s="12" customFormat="1" spans="1:8">
      <c r="A325" s="13"/>
      <c r="B325" s="13"/>
      <c r="C325" s="13"/>
      <c r="D325" s="14"/>
      <c r="E325" s="13"/>
      <c r="F325" s="24"/>
      <c r="H325" s="15"/>
    </row>
    <row r="326" s="12" customFormat="1" spans="1:8">
      <c r="A326" s="13"/>
      <c r="B326" s="13"/>
      <c r="C326" s="13"/>
      <c r="D326" s="14"/>
      <c r="E326" s="13"/>
      <c r="F326" s="24"/>
      <c r="H326" s="15"/>
    </row>
    <row r="327" s="12" customFormat="1" spans="1:8">
      <c r="A327" s="13"/>
      <c r="B327" s="13"/>
      <c r="C327" s="13"/>
      <c r="D327" s="14"/>
      <c r="E327" s="13"/>
      <c r="F327" s="24"/>
      <c r="H327" s="15"/>
    </row>
    <row r="328" s="12" customFormat="1" spans="1:8">
      <c r="A328" s="13"/>
      <c r="B328" s="13"/>
      <c r="C328" s="13"/>
      <c r="D328" s="14"/>
      <c r="E328" s="13"/>
      <c r="F328" s="24"/>
      <c r="H328" s="15"/>
    </row>
    <row r="329" s="12" customFormat="1" spans="1:8">
      <c r="A329" s="13"/>
      <c r="B329" s="13"/>
      <c r="C329" s="13"/>
      <c r="D329" s="14"/>
      <c r="E329" s="13"/>
      <c r="F329" s="24"/>
      <c r="H329" s="15"/>
    </row>
    <row r="330" s="12" customFormat="1" spans="1:8">
      <c r="A330" s="13"/>
      <c r="B330" s="13"/>
      <c r="C330" s="13"/>
      <c r="D330" s="14"/>
      <c r="E330" s="13"/>
      <c r="F330" s="24"/>
      <c r="H330" s="15"/>
    </row>
    <row r="331" s="12" customFormat="1" spans="1:8">
      <c r="A331" s="13"/>
      <c r="B331" s="13"/>
      <c r="C331" s="13"/>
      <c r="D331" s="14"/>
      <c r="E331" s="13"/>
      <c r="F331" s="24"/>
      <c r="H331" s="15"/>
    </row>
    <row r="332" s="12" customFormat="1" spans="1:8">
      <c r="A332" s="13"/>
      <c r="B332" s="13"/>
      <c r="C332" s="13"/>
      <c r="D332" s="14"/>
      <c r="E332" s="13"/>
      <c r="F332" s="24"/>
      <c r="H332" s="15"/>
    </row>
    <row r="333" s="12" customFormat="1" spans="1:8">
      <c r="A333" s="13"/>
      <c r="B333" s="13"/>
      <c r="C333" s="13"/>
      <c r="D333" s="14"/>
      <c r="E333" s="13"/>
      <c r="F333" s="24"/>
      <c r="H333" s="15"/>
    </row>
    <row r="334" s="12" customFormat="1" spans="1:8">
      <c r="A334" s="13"/>
      <c r="B334" s="13"/>
      <c r="C334" s="13"/>
      <c r="D334" s="14"/>
      <c r="E334" s="13"/>
      <c r="F334" s="24"/>
      <c r="H334" s="15"/>
    </row>
    <row r="335" s="12" customFormat="1" spans="1:8">
      <c r="A335" s="13"/>
      <c r="B335" s="13"/>
      <c r="C335" s="13"/>
      <c r="D335" s="14"/>
      <c r="E335" s="13"/>
      <c r="F335" s="24"/>
      <c r="H335" s="15"/>
    </row>
    <row r="336" s="12" customFormat="1" spans="1:8">
      <c r="A336" s="13"/>
      <c r="B336" s="13"/>
      <c r="C336" s="13"/>
      <c r="D336" s="14"/>
      <c r="E336" s="13"/>
      <c r="F336" s="24"/>
      <c r="H336" s="15"/>
    </row>
    <row r="337" s="12" customFormat="1" spans="1:8">
      <c r="A337" s="13"/>
      <c r="B337" s="13"/>
      <c r="C337" s="13"/>
      <c r="D337" s="14"/>
      <c r="E337" s="13"/>
      <c r="F337" s="24"/>
      <c r="H337" s="15"/>
    </row>
    <row r="338" s="12" customFormat="1" spans="1:8">
      <c r="A338" s="13"/>
      <c r="B338" s="13"/>
      <c r="C338" s="13"/>
      <c r="D338" s="14"/>
      <c r="E338" s="13"/>
      <c r="F338" s="24"/>
      <c r="H338" s="15"/>
    </row>
    <row r="339" s="12" customFormat="1" spans="1:8">
      <c r="A339" s="13"/>
      <c r="B339" s="13"/>
      <c r="C339" s="13"/>
      <c r="D339" s="14"/>
      <c r="E339" s="13"/>
      <c r="F339" s="24"/>
      <c r="H339" s="15"/>
    </row>
    <row r="340" s="12" customFormat="1" spans="1:8">
      <c r="A340" s="13"/>
      <c r="B340" s="13"/>
      <c r="C340" s="13"/>
      <c r="D340" s="14"/>
      <c r="E340" s="13"/>
      <c r="F340" s="24"/>
      <c r="H340" s="15"/>
    </row>
    <row r="341" s="12" customFormat="1" spans="1:8">
      <c r="A341" s="13"/>
      <c r="B341" s="13"/>
      <c r="C341" s="13"/>
      <c r="D341" s="14"/>
      <c r="E341" s="13"/>
      <c r="F341" s="24"/>
      <c r="H341" s="15"/>
    </row>
    <row r="342" s="12" customFormat="1" spans="1:8">
      <c r="A342" s="13"/>
      <c r="B342" s="13"/>
      <c r="C342" s="13"/>
      <c r="D342" s="14"/>
      <c r="E342" s="13"/>
      <c r="F342" s="24"/>
      <c r="H342" s="15"/>
    </row>
    <row r="343" s="12" customFormat="1" spans="1:8">
      <c r="A343" s="13"/>
      <c r="B343" s="13"/>
      <c r="C343" s="13"/>
      <c r="D343" s="14"/>
      <c r="E343" s="13"/>
      <c r="F343" s="24"/>
      <c r="H343" s="15"/>
    </row>
    <row r="344" s="12" customFormat="1" spans="1:8">
      <c r="A344" s="13"/>
      <c r="B344" s="13"/>
      <c r="C344" s="13"/>
      <c r="D344" s="14"/>
      <c r="E344" s="13"/>
      <c r="F344" s="24"/>
      <c r="H344" s="15"/>
    </row>
    <row r="345" s="12" customFormat="1" spans="1:8">
      <c r="A345" s="13"/>
      <c r="B345" s="13"/>
      <c r="C345" s="13"/>
      <c r="D345" s="14"/>
      <c r="E345" s="13"/>
      <c r="F345" s="24"/>
      <c r="H345" s="15"/>
    </row>
    <row r="346" s="12" customFormat="1" spans="1:8">
      <c r="A346" s="13"/>
      <c r="B346" s="13"/>
      <c r="C346" s="13"/>
      <c r="D346" s="14"/>
      <c r="E346" s="13"/>
      <c r="F346" s="24"/>
      <c r="H346" s="15"/>
    </row>
    <row r="347" s="12" customFormat="1" spans="1:8">
      <c r="A347" s="13"/>
      <c r="B347" s="13"/>
      <c r="C347" s="13"/>
      <c r="D347" s="14"/>
      <c r="E347" s="13"/>
      <c r="F347" s="24"/>
      <c r="H347" s="15"/>
    </row>
    <row r="348" s="12" customFormat="1" spans="1:8">
      <c r="A348" s="13"/>
      <c r="B348" s="13"/>
      <c r="C348" s="13"/>
      <c r="D348" s="14"/>
      <c r="E348" s="13"/>
      <c r="F348" s="24"/>
      <c r="H348" s="15"/>
    </row>
    <row r="349" s="12" customFormat="1" spans="1:8">
      <c r="A349" s="13"/>
      <c r="B349" s="13"/>
      <c r="C349" s="13"/>
      <c r="D349" s="14"/>
      <c r="E349" s="13"/>
      <c r="F349" s="24"/>
      <c r="H349" s="15"/>
    </row>
    <row r="350" s="12" customFormat="1" spans="1:8">
      <c r="A350" s="13"/>
      <c r="B350" s="13"/>
      <c r="C350" s="13"/>
      <c r="D350" s="14"/>
      <c r="E350" s="13"/>
      <c r="F350" s="24"/>
      <c r="H350" s="15"/>
    </row>
    <row r="351" s="12" customFormat="1" spans="1:8">
      <c r="A351" s="13"/>
      <c r="B351" s="13"/>
      <c r="C351" s="13"/>
      <c r="D351" s="14"/>
      <c r="E351" s="13"/>
      <c r="F351" s="24"/>
      <c r="H351" s="15"/>
    </row>
    <row r="352" s="12" customFormat="1" spans="1:8">
      <c r="A352" s="13"/>
      <c r="B352" s="13"/>
      <c r="C352" s="13"/>
      <c r="D352" s="14"/>
      <c r="E352" s="13"/>
      <c r="F352" s="24"/>
      <c r="H352" s="15"/>
    </row>
    <row r="353" s="12" customFormat="1" spans="1:8">
      <c r="A353" s="13"/>
      <c r="B353" s="13"/>
      <c r="C353" s="13"/>
      <c r="D353" s="14"/>
      <c r="E353" s="13"/>
      <c r="F353" s="24"/>
      <c r="H353" s="15"/>
    </row>
    <row r="354" s="12" customFormat="1" spans="1:8">
      <c r="A354" s="13"/>
      <c r="B354" s="13"/>
      <c r="C354" s="13"/>
      <c r="D354" s="14"/>
      <c r="E354" s="13"/>
      <c r="F354" s="24"/>
      <c r="H354" s="15"/>
    </row>
    <row r="355" s="12" customFormat="1" spans="1:8">
      <c r="A355" s="13"/>
      <c r="B355" s="13"/>
      <c r="C355" s="13"/>
      <c r="D355" s="14"/>
      <c r="E355" s="13"/>
      <c r="F355" s="24"/>
      <c r="H355" s="15"/>
    </row>
    <row r="356" s="12" customFormat="1" spans="1:8">
      <c r="A356" s="13"/>
      <c r="B356" s="13"/>
      <c r="C356" s="13"/>
      <c r="D356" s="14"/>
      <c r="E356" s="13"/>
      <c r="F356" s="24"/>
      <c r="H356" s="15"/>
    </row>
    <row r="357" s="12" customFormat="1" spans="1:8">
      <c r="A357" s="13"/>
      <c r="B357" s="13"/>
      <c r="C357" s="13"/>
      <c r="D357" s="14"/>
      <c r="E357" s="13"/>
      <c r="F357" s="24"/>
      <c r="H357" s="15"/>
    </row>
    <row r="358" s="12" customFormat="1" spans="1:8">
      <c r="A358" s="13"/>
      <c r="B358" s="13"/>
      <c r="C358" s="13"/>
      <c r="D358" s="14"/>
      <c r="E358" s="13"/>
      <c r="F358" s="24"/>
      <c r="H358" s="15"/>
    </row>
    <row r="359" s="12" customFormat="1" spans="1:8">
      <c r="A359" s="13"/>
      <c r="B359" s="13"/>
      <c r="C359" s="13"/>
      <c r="D359" s="14"/>
      <c r="E359" s="13"/>
      <c r="F359" s="24"/>
      <c r="H359" s="15"/>
    </row>
    <row r="360" s="12" customFormat="1" spans="1:8">
      <c r="A360" s="13"/>
      <c r="B360" s="13"/>
      <c r="C360" s="13"/>
      <c r="D360" s="14"/>
      <c r="E360" s="13"/>
      <c r="F360" s="13"/>
      <c r="H360" s="15"/>
    </row>
    <row r="361" s="12" customFormat="1" spans="1:8">
      <c r="A361" s="13"/>
      <c r="B361" s="13"/>
      <c r="C361" s="13"/>
      <c r="D361" s="14"/>
      <c r="E361" s="13"/>
      <c r="F361" s="13"/>
      <c r="H361" s="15"/>
    </row>
    <row r="362" s="12" customFormat="1" spans="1:8">
      <c r="A362" s="13"/>
      <c r="B362" s="13"/>
      <c r="C362" s="13"/>
      <c r="D362" s="14"/>
      <c r="E362" s="13"/>
      <c r="F362" s="13"/>
      <c r="H362" s="15"/>
    </row>
    <row r="363" s="12" customFormat="1" spans="1:8">
      <c r="A363" s="13"/>
      <c r="B363" s="13"/>
      <c r="C363" s="13"/>
      <c r="D363" s="14"/>
      <c r="E363" s="13"/>
      <c r="F363" s="13"/>
      <c r="H363" s="15"/>
    </row>
    <row r="364" s="12" customFormat="1" spans="1:8">
      <c r="A364" s="13"/>
      <c r="B364" s="13"/>
      <c r="C364" s="13"/>
      <c r="D364" s="14"/>
      <c r="E364" s="13"/>
      <c r="F364" s="13"/>
      <c r="H364" s="15"/>
    </row>
  </sheetData>
  <mergeCells count="2">
    <mergeCell ref="A1:F1"/>
    <mergeCell ref="A85:F8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L32" sqref="L32"/>
    </sheetView>
  </sheetViews>
  <sheetFormatPr defaultColWidth="9" defaultRowHeight="13.5"/>
  <cols>
    <col min="1" max="1" width="7.125" style="2" customWidth="1"/>
    <col min="2" max="2" width="16.625" style="2" customWidth="1"/>
    <col min="3" max="3" width="11.625" style="2" customWidth="1"/>
    <col min="4" max="4" width="12.25" style="2" customWidth="1"/>
    <col min="5" max="5" width="15.5" style="2" customWidth="1"/>
    <col min="6" max="6" width="16.625" style="2" customWidth="1"/>
    <col min="7" max="7" width="19.5" style="2" customWidth="1"/>
    <col min="8" max="8" width="9.375" style="2" customWidth="1"/>
    <col min="9" max="9" width="10.125" style="2" customWidth="1"/>
    <col min="10" max="10" width="7.875" style="2" customWidth="1"/>
    <col min="11" max="11" width="13.5" customWidth="1"/>
  </cols>
  <sheetData>
    <row r="1" customFormat="1" ht="41.25" customHeight="1" spans="1:11">
      <c r="A1" s="7" t="s">
        <v>174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5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175</v>
      </c>
      <c r="F2" s="4" t="s">
        <v>176</v>
      </c>
      <c r="G2" s="4" t="s">
        <v>177</v>
      </c>
      <c r="H2" s="4" t="s">
        <v>178</v>
      </c>
      <c r="I2" s="4" t="s">
        <v>179</v>
      </c>
      <c r="J2" s="4" t="s">
        <v>180</v>
      </c>
      <c r="K2" s="4" t="s">
        <v>181</v>
      </c>
    </row>
    <row r="3" customFormat="1" ht="30" customHeight="1" spans="1:11">
      <c r="A3" s="5">
        <v>1</v>
      </c>
      <c r="B3" s="5">
        <v>20200101005</v>
      </c>
      <c r="C3" s="5" t="s">
        <v>10</v>
      </c>
      <c r="D3" s="6">
        <v>76.5</v>
      </c>
      <c r="E3" s="6">
        <f t="shared" ref="E3:E27" si="0">D3*0.4</f>
        <v>30.6</v>
      </c>
      <c r="F3" s="6">
        <v>80</v>
      </c>
      <c r="G3" s="6">
        <f t="shared" ref="G3:G27" si="1">F3*0.2</f>
        <v>16</v>
      </c>
      <c r="H3" s="6">
        <f t="shared" ref="H3:H27" si="2">E3+G3</f>
        <v>46.6</v>
      </c>
      <c r="I3" s="5" t="s">
        <v>182</v>
      </c>
      <c r="J3" s="5">
        <v>1</v>
      </c>
      <c r="K3" s="5" t="s">
        <v>183</v>
      </c>
    </row>
    <row r="4" customFormat="1" ht="30" customHeight="1" spans="1:11">
      <c r="A4" s="5">
        <v>2</v>
      </c>
      <c r="B4" s="5">
        <v>20200101035</v>
      </c>
      <c r="C4" s="5" t="s">
        <v>34</v>
      </c>
      <c r="D4" s="6">
        <v>71.2</v>
      </c>
      <c r="E4" s="6">
        <f t="shared" si="0"/>
        <v>28.48</v>
      </c>
      <c r="F4" s="6">
        <v>85</v>
      </c>
      <c r="G4" s="6">
        <f t="shared" si="1"/>
        <v>17</v>
      </c>
      <c r="H4" s="6">
        <f t="shared" si="2"/>
        <v>45.48</v>
      </c>
      <c r="I4" s="5" t="s">
        <v>182</v>
      </c>
      <c r="J4" s="5">
        <v>2</v>
      </c>
      <c r="K4" s="5" t="s">
        <v>183</v>
      </c>
    </row>
    <row r="5" customFormat="1" ht="30" customHeight="1" spans="1:11">
      <c r="A5" s="5">
        <v>3</v>
      </c>
      <c r="B5" s="5">
        <v>20200101072</v>
      </c>
      <c r="C5" s="5" t="s">
        <v>82</v>
      </c>
      <c r="D5" s="6">
        <v>64.4</v>
      </c>
      <c r="E5" s="6">
        <f t="shared" si="0"/>
        <v>25.76</v>
      </c>
      <c r="F5" s="6">
        <v>96</v>
      </c>
      <c r="G5" s="6">
        <f t="shared" si="1"/>
        <v>19.2</v>
      </c>
      <c r="H5" s="6">
        <f t="shared" si="2"/>
        <v>44.96</v>
      </c>
      <c r="I5" s="5" t="s">
        <v>182</v>
      </c>
      <c r="J5" s="5">
        <v>3</v>
      </c>
      <c r="K5" s="5" t="s">
        <v>183</v>
      </c>
    </row>
    <row r="6" customFormat="1" ht="30" customHeight="1" spans="1:11">
      <c r="A6" s="5">
        <v>4</v>
      </c>
      <c r="B6" s="5">
        <v>20200101075</v>
      </c>
      <c r="C6" s="5" t="s">
        <v>22</v>
      </c>
      <c r="D6" s="6">
        <v>73.95</v>
      </c>
      <c r="E6" s="6">
        <f t="shared" si="0"/>
        <v>29.58</v>
      </c>
      <c r="F6" s="6">
        <v>74</v>
      </c>
      <c r="G6" s="6">
        <f t="shared" si="1"/>
        <v>14.8</v>
      </c>
      <c r="H6" s="6">
        <f t="shared" si="2"/>
        <v>44.38</v>
      </c>
      <c r="I6" s="5" t="s">
        <v>182</v>
      </c>
      <c r="J6" s="5">
        <v>4</v>
      </c>
      <c r="K6" s="5" t="s">
        <v>184</v>
      </c>
    </row>
    <row r="7" customFormat="1" ht="30" customHeight="1" spans="1:11">
      <c r="A7" s="5">
        <v>5</v>
      </c>
      <c r="B7" s="5">
        <v>20200101077</v>
      </c>
      <c r="C7" s="5" t="s">
        <v>44</v>
      </c>
      <c r="D7" s="6">
        <v>68.55</v>
      </c>
      <c r="E7" s="6">
        <f t="shared" si="0"/>
        <v>27.42</v>
      </c>
      <c r="F7" s="6">
        <v>79</v>
      </c>
      <c r="G7" s="6">
        <f t="shared" si="1"/>
        <v>15.8</v>
      </c>
      <c r="H7" s="6">
        <f t="shared" si="2"/>
        <v>43.22</v>
      </c>
      <c r="I7" s="5" t="s">
        <v>182</v>
      </c>
      <c r="J7" s="5">
        <v>5</v>
      </c>
      <c r="K7" s="5" t="s">
        <v>184</v>
      </c>
    </row>
    <row r="8" customFormat="1" ht="30" customHeight="1" spans="1:11">
      <c r="A8" s="5">
        <v>6</v>
      </c>
      <c r="B8" s="5">
        <v>20200101062</v>
      </c>
      <c r="C8" s="5" t="s">
        <v>52</v>
      </c>
      <c r="D8" s="6">
        <v>68.1</v>
      </c>
      <c r="E8" s="6">
        <f t="shared" si="0"/>
        <v>27.24</v>
      </c>
      <c r="F8" s="6">
        <v>79</v>
      </c>
      <c r="G8" s="6">
        <f t="shared" si="1"/>
        <v>15.8</v>
      </c>
      <c r="H8" s="6">
        <f t="shared" si="2"/>
        <v>43.04</v>
      </c>
      <c r="I8" s="5" t="s">
        <v>182</v>
      </c>
      <c r="J8" s="5">
        <v>6</v>
      </c>
      <c r="K8" s="5" t="s">
        <v>184</v>
      </c>
    </row>
    <row r="9" customFormat="1" ht="30" customHeight="1" spans="1:11">
      <c r="A9" s="5">
        <v>7</v>
      </c>
      <c r="B9" s="5">
        <v>20200101025</v>
      </c>
      <c r="C9" s="5" t="s">
        <v>54</v>
      </c>
      <c r="D9" s="6">
        <v>67.8</v>
      </c>
      <c r="E9" s="6">
        <f t="shared" si="0"/>
        <v>27.12</v>
      </c>
      <c r="F9" s="6">
        <v>73</v>
      </c>
      <c r="G9" s="6">
        <f t="shared" si="1"/>
        <v>14.6</v>
      </c>
      <c r="H9" s="6">
        <f t="shared" si="2"/>
        <v>41.72</v>
      </c>
      <c r="I9" s="5" t="s">
        <v>182</v>
      </c>
      <c r="J9" s="5">
        <v>7</v>
      </c>
      <c r="K9" s="5" t="s">
        <v>184</v>
      </c>
    </row>
    <row r="10" customFormat="1" ht="30" customHeight="1" spans="1:11">
      <c r="A10" s="5">
        <v>8</v>
      </c>
      <c r="B10" s="5">
        <v>20200101051</v>
      </c>
      <c r="C10" s="5" t="s">
        <v>130</v>
      </c>
      <c r="D10" s="6">
        <v>60</v>
      </c>
      <c r="E10" s="6">
        <f t="shared" si="0"/>
        <v>24</v>
      </c>
      <c r="F10" s="6">
        <v>87</v>
      </c>
      <c r="G10" s="6">
        <f t="shared" si="1"/>
        <v>17.4</v>
      </c>
      <c r="H10" s="6">
        <f t="shared" si="2"/>
        <v>41.4</v>
      </c>
      <c r="I10" s="5" t="s">
        <v>182</v>
      </c>
      <c r="J10" s="5">
        <v>8</v>
      </c>
      <c r="K10" s="5" t="s">
        <v>184</v>
      </c>
    </row>
    <row r="11" customFormat="1" ht="30" customHeight="1" spans="1:11">
      <c r="A11" s="5">
        <v>9</v>
      </c>
      <c r="B11" s="5">
        <v>20200101014</v>
      </c>
      <c r="C11" s="5" t="s">
        <v>80</v>
      </c>
      <c r="D11" s="6">
        <v>64.85</v>
      </c>
      <c r="E11" s="6">
        <f t="shared" si="0"/>
        <v>25.94</v>
      </c>
      <c r="F11" s="6">
        <v>76</v>
      </c>
      <c r="G11" s="6">
        <f t="shared" si="1"/>
        <v>15.2</v>
      </c>
      <c r="H11" s="6">
        <f t="shared" si="2"/>
        <v>41.14</v>
      </c>
      <c r="I11" s="5" t="s">
        <v>182</v>
      </c>
      <c r="J11" s="5">
        <v>9</v>
      </c>
      <c r="K11" s="5" t="s">
        <v>184</v>
      </c>
    </row>
    <row r="12" customFormat="1" ht="30" customHeight="1" spans="1:11">
      <c r="A12" s="5">
        <v>10</v>
      </c>
      <c r="B12" s="5">
        <v>20200101020</v>
      </c>
      <c r="C12" s="5" t="s">
        <v>62</v>
      </c>
      <c r="D12" s="6">
        <v>67.15</v>
      </c>
      <c r="E12" s="6">
        <f t="shared" si="0"/>
        <v>26.86</v>
      </c>
      <c r="F12" s="6">
        <v>71</v>
      </c>
      <c r="G12" s="6">
        <f t="shared" si="1"/>
        <v>14.2</v>
      </c>
      <c r="H12" s="6">
        <f t="shared" si="2"/>
        <v>41.06</v>
      </c>
      <c r="I12" s="5" t="s">
        <v>182</v>
      </c>
      <c r="J12" s="5">
        <v>10</v>
      </c>
      <c r="K12" s="5" t="s">
        <v>184</v>
      </c>
    </row>
    <row r="13" customFormat="1" ht="30" customHeight="1" spans="1:11">
      <c r="A13" s="5">
        <v>11</v>
      </c>
      <c r="B13" s="5">
        <v>20200101059</v>
      </c>
      <c r="C13" s="5" t="s">
        <v>60</v>
      </c>
      <c r="D13" s="6">
        <v>67.45</v>
      </c>
      <c r="E13" s="6">
        <f t="shared" si="0"/>
        <v>26.98</v>
      </c>
      <c r="F13" s="6">
        <v>70</v>
      </c>
      <c r="G13" s="6">
        <f t="shared" si="1"/>
        <v>14</v>
      </c>
      <c r="H13" s="6">
        <f t="shared" si="2"/>
        <v>40.98</v>
      </c>
      <c r="I13" s="5" t="s">
        <v>182</v>
      </c>
      <c r="J13" s="5">
        <v>11</v>
      </c>
      <c r="K13" s="5" t="s">
        <v>184</v>
      </c>
    </row>
    <row r="14" customFormat="1" ht="30" customHeight="1" spans="1:11">
      <c r="A14" s="5">
        <v>12</v>
      </c>
      <c r="B14" s="5">
        <v>20200101007</v>
      </c>
      <c r="C14" s="5" t="s">
        <v>26</v>
      </c>
      <c r="D14" s="6">
        <v>73.3</v>
      </c>
      <c r="E14" s="6">
        <f t="shared" si="0"/>
        <v>29.32</v>
      </c>
      <c r="F14" s="6">
        <v>55</v>
      </c>
      <c r="G14" s="6">
        <f t="shared" si="1"/>
        <v>11</v>
      </c>
      <c r="H14" s="6">
        <f t="shared" si="2"/>
        <v>40.32</v>
      </c>
      <c r="I14" s="5" t="s">
        <v>182</v>
      </c>
      <c r="J14" s="5">
        <v>12</v>
      </c>
      <c r="K14" s="5" t="s">
        <v>184</v>
      </c>
    </row>
    <row r="15" customFormat="1" ht="30" customHeight="1" spans="1:11">
      <c r="A15" s="5">
        <v>13</v>
      </c>
      <c r="B15" s="5">
        <v>20200101078</v>
      </c>
      <c r="C15" s="5" t="s">
        <v>42</v>
      </c>
      <c r="D15" s="6">
        <v>69.15</v>
      </c>
      <c r="E15" s="6">
        <f t="shared" si="0"/>
        <v>27.66</v>
      </c>
      <c r="F15" s="6">
        <v>61</v>
      </c>
      <c r="G15" s="6">
        <f t="shared" si="1"/>
        <v>12.2</v>
      </c>
      <c r="H15" s="6">
        <f t="shared" si="2"/>
        <v>39.86</v>
      </c>
      <c r="I15" s="5" t="s">
        <v>182</v>
      </c>
      <c r="J15" s="5">
        <v>13</v>
      </c>
      <c r="K15" s="5" t="s">
        <v>184</v>
      </c>
    </row>
    <row r="16" customFormat="1" ht="30" customHeight="1" spans="1:11">
      <c r="A16" s="5">
        <v>14</v>
      </c>
      <c r="B16" s="5">
        <v>20200101037</v>
      </c>
      <c r="C16" s="5" t="s">
        <v>76</v>
      </c>
      <c r="D16" s="6">
        <v>65.45</v>
      </c>
      <c r="E16" s="6">
        <f t="shared" si="0"/>
        <v>26.18</v>
      </c>
      <c r="F16" s="6">
        <v>61</v>
      </c>
      <c r="G16" s="6">
        <f t="shared" si="1"/>
        <v>12.2</v>
      </c>
      <c r="H16" s="6">
        <f t="shared" si="2"/>
        <v>38.38</v>
      </c>
      <c r="I16" s="5" t="s">
        <v>182</v>
      </c>
      <c r="J16" s="5">
        <v>14</v>
      </c>
      <c r="K16" s="5" t="s">
        <v>184</v>
      </c>
    </row>
    <row r="17" customFormat="1" ht="30" customHeight="1" spans="1:11">
      <c r="A17" s="5">
        <v>15</v>
      </c>
      <c r="B17" s="5">
        <v>20200101063</v>
      </c>
      <c r="C17" s="5" t="s">
        <v>38</v>
      </c>
      <c r="D17" s="6">
        <v>69.5</v>
      </c>
      <c r="E17" s="6">
        <f t="shared" si="0"/>
        <v>27.8</v>
      </c>
      <c r="F17" s="6">
        <v>51</v>
      </c>
      <c r="G17" s="6">
        <f t="shared" si="1"/>
        <v>10.2</v>
      </c>
      <c r="H17" s="6">
        <f t="shared" si="2"/>
        <v>38</v>
      </c>
      <c r="I17" s="5" t="s">
        <v>182</v>
      </c>
      <c r="J17" s="5">
        <v>15</v>
      </c>
      <c r="K17" s="5" t="s">
        <v>184</v>
      </c>
    </row>
    <row r="18" customFormat="1" ht="30" customHeight="1" spans="1:11">
      <c r="A18" s="5">
        <v>16</v>
      </c>
      <c r="B18" s="5">
        <v>20200101045</v>
      </c>
      <c r="C18" s="5" t="s">
        <v>118</v>
      </c>
      <c r="D18" s="6">
        <v>61</v>
      </c>
      <c r="E18" s="6">
        <f t="shared" si="0"/>
        <v>24.4</v>
      </c>
      <c r="F18" s="6">
        <v>67</v>
      </c>
      <c r="G18" s="6">
        <f t="shared" si="1"/>
        <v>13.4</v>
      </c>
      <c r="H18" s="6">
        <f t="shared" si="2"/>
        <v>37.8</v>
      </c>
      <c r="I18" s="5" t="s">
        <v>182</v>
      </c>
      <c r="J18" s="5">
        <v>16</v>
      </c>
      <c r="K18" s="5" t="s">
        <v>184</v>
      </c>
    </row>
    <row r="19" customFormat="1" ht="30" customHeight="1" spans="1:11">
      <c r="A19" s="5">
        <v>17</v>
      </c>
      <c r="B19" s="5">
        <v>20200101057</v>
      </c>
      <c r="C19" s="5" t="s">
        <v>126</v>
      </c>
      <c r="D19" s="6">
        <v>60.3</v>
      </c>
      <c r="E19" s="6">
        <f t="shared" si="0"/>
        <v>24.12</v>
      </c>
      <c r="F19" s="6">
        <v>66</v>
      </c>
      <c r="G19" s="6">
        <f t="shared" si="1"/>
        <v>13.2</v>
      </c>
      <c r="H19" s="6">
        <f t="shared" si="2"/>
        <v>37.32</v>
      </c>
      <c r="I19" s="5" t="s">
        <v>182</v>
      </c>
      <c r="J19" s="5">
        <v>17</v>
      </c>
      <c r="K19" s="5" t="s">
        <v>184</v>
      </c>
    </row>
    <row r="20" customFormat="1" ht="30" customHeight="1" spans="1:11">
      <c r="A20" s="5">
        <v>18</v>
      </c>
      <c r="B20" s="5">
        <v>20200101015</v>
      </c>
      <c r="C20" s="5" t="s">
        <v>68</v>
      </c>
      <c r="D20" s="6">
        <v>66.55</v>
      </c>
      <c r="E20" s="6">
        <f t="shared" si="0"/>
        <v>26.62</v>
      </c>
      <c r="F20" s="6">
        <v>53</v>
      </c>
      <c r="G20" s="6">
        <f t="shared" si="1"/>
        <v>10.6</v>
      </c>
      <c r="H20" s="6">
        <f t="shared" si="2"/>
        <v>37.22</v>
      </c>
      <c r="I20" s="5" t="s">
        <v>182</v>
      </c>
      <c r="J20" s="5">
        <v>18</v>
      </c>
      <c r="K20" s="5" t="s">
        <v>184</v>
      </c>
    </row>
    <row r="21" customFormat="1" ht="30" customHeight="1" spans="1:11">
      <c r="A21" s="5">
        <v>19</v>
      </c>
      <c r="B21" s="5">
        <v>20200101061</v>
      </c>
      <c r="C21" s="5" t="s">
        <v>92</v>
      </c>
      <c r="D21" s="6">
        <v>63.75</v>
      </c>
      <c r="E21" s="6">
        <f t="shared" si="0"/>
        <v>25.5</v>
      </c>
      <c r="F21" s="6">
        <v>58</v>
      </c>
      <c r="G21" s="6">
        <f t="shared" si="1"/>
        <v>11.6</v>
      </c>
      <c r="H21" s="6">
        <f t="shared" si="2"/>
        <v>37.1</v>
      </c>
      <c r="I21" s="5" t="s">
        <v>182</v>
      </c>
      <c r="J21" s="5">
        <v>19</v>
      </c>
      <c r="K21" s="5" t="s">
        <v>184</v>
      </c>
    </row>
    <row r="22" customFormat="1" ht="30" customHeight="1" spans="1:11">
      <c r="A22" s="5">
        <v>20</v>
      </c>
      <c r="B22" s="5">
        <v>20200101065</v>
      </c>
      <c r="C22" s="5" t="s">
        <v>124</v>
      </c>
      <c r="D22" s="6">
        <v>60.45</v>
      </c>
      <c r="E22" s="6">
        <f t="shared" si="0"/>
        <v>24.18</v>
      </c>
      <c r="F22" s="6">
        <v>64</v>
      </c>
      <c r="G22" s="6">
        <f t="shared" si="1"/>
        <v>12.8</v>
      </c>
      <c r="H22" s="6">
        <f t="shared" si="2"/>
        <v>36.98</v>
      </c>
      <c r="I22" s="5" t="s">
        <v>182</v>
      </c>
      <c r="J22" s="5">
        <v>20</v>
      </c>
      <c r="K22" s="5" t="s">
        <v>184</v>
      </c>
    </row>
    <row r="23" customFormat="1" ht="30" customHeight="1" spans="1:11">
      <c r="A23" s="5">
        <v>21</v>
      </c>
      <c r="B23" s="5">
        <v>20200101029</v>
      </c>
      <c r="C23" s="5" t="s">
        <v>102</v>
      </c>
      <c r="D23" s="6">
        <v>62.95</v>
      </c>
      <c r="E23" s="6">
        <f t="shared" si="0"/>
        <v>25.18</v>
      </c>
      <c r="F23" s="6">
        <v>54</v>
      </c>
      <c r="G23" s="6">
        <f t="shared" si="1"/>
        <v>10.8</v>
      </c>
      <c r="H23" s="6">
        <f t="shared" si="2"/>
        <v>35.98</v>
      </c>
      <c r="I23" s="5" t="s">
        <v>182</v>
      </c>
      <c r="J23" s="5">
        <v>21</v>
      </c>
      <c r="K23" s="5" t="s">
        <v>184</v>
      </c>
    </row>
    <row r="24" customFormat="1" ht="30" customHeight="1" spans="1:11">
      <c r="A24" s="5">
        <v>22</v>
      </c>
      <c r="B24" s="5">
        <v>20200101023</v>
      </c>
      <c r="C24" s="5" t="s">
        <v>58</v>
      </c>
      <c r="D24" s="6">
        <v>67.45</v>
      </c>
      <c r="E24" s="6">
        <f t="shared" si="0"/>
        <v>26.98</v>
      </c>
      <c r="F24" s="6">
        <v>44</v>
      </c>
      <c r="G24" s="6">
        <f t="shared" si="1"/>
        <v>8.8</v>
      </c>
      <c r="H24" s="6">
        <f t="shared" si="2"/>
        <v>35.78</v>
      </c>
      <c r="I24" s="5" t="s">
        <v>182</v>
      </c>
      <c r="J24" s="5">
        <v>22</v>
      </c>
      <c r="K24" s="5" t="s">
        <v>184</v>
      </c>
    </row>
    <row r="25" customFormat="1" ht="30" customHeight="1" spans="1:11">
      <c r="A25" s="5">
        <v>23</v>
      </c>
      <c r="B25" s="5">
        <v>20200101081</v>
      </c>
      <c r="C25" s="5" t="s">
        <v>128</v>
      </c>
      <c r="D25" s="6">
        <v>60.1</v>
      </c>
      <c r="E25" s="6">
        <f t="shared" si="0"/>
        <v>24.04</v>
      </c>
      <c r="F25" s="6">
        <v>48</v>
      </c>
      <c r="G25" s="6">
        <f t="shared" si="1"/>
        <v>9.6</v>
      </c>
      <c r="H25" s="6">
        <f t="shared" si="2"/>
        <v>33.64</v>
      </c>
      <c r="I25" s="5" t="s">
        <v>182</v>
      </c>
      <c r="J25" s="5">
        <v>23</v>
      </c>
      <c r="K25" s="5" t="s">
        <v>184</v>
      </c>
    </row>
    <row r="26" customFormat="1" ht="30" customHeight="1" spans="1:11">
      <c r="A26" s="5">
        <v>24</v>
      </c>
      <c r="B26" s="5">
        <v>20200101040</v>
      </c>
      <c r="C26" s="5" t="s">
        <v>122</v>
      </c>
      <c r="D26" s="6">
        <v>60.6</v>
      </c>
      <c r="E26" s="6">
        <f t="shared" si="0"/>
        <v>24.24</v>
      </c>
      <c r="F26" s="6">
        <v>31</v>
      </c>
      <c r="G26" s="6">
        <f t="shared" si="1"/>
        <v>6.2</v>
      </c>
      <c r="H26" s="6">
        <f t="shared" si="2"/>
        <v>30.44</v>
      </c>
      <c r="I26" s="5" t="s">
        <v>182</v>
      </c>
      <c r="J26" s="5">
        <v>24</v>
      </c>
      <c r="K26" s="5" t="s">
        <v>184</v>
      </c>
    </row>
    <row r="27" customFormat="1" ht="30" customHeight="1" spans="1:11">
      <c r="A27" s="5">
        <v>25</v>
      </c>
      <c r="B27" s="5">
        <v>20200101001</v>
      </c>
      <c r="C27" s="5" t="s">
        <v>132</v>
      </c>
      <c r="D27" s="6">
        <v>54.75</v>
      </c>
      <c r="E27" s="6">
        <f t="shared" si="0"/>
        <v>21.9</v>
      </c>
      <c r="F27" s="6">
        <v>41</v>
      </c>
      <c r="G27" s="6">
        <f t="shared" si="1"/>
        <v>8.2</v>
      </c>
      <c r="H27" s="6">
        <f t="shared" si="2"/>
        <v>30.1</v>
      </c>
      <c r="I27" s="5" t="s">
        <v>182</v>
      </c>
      <c r="J27" s="5">
        <v>25</v>
      </c>
      <c r="K27" s="5" t="s">
        <v>184</v>
      </c>
    </row>
    <row r="28" customFormat="1" ht="30" customHeight="1" spans="1:11">
      <c r="A28" s="5">
        <v>26</v>
      </c>
      <c r="B28" s="5">
        <v>20200101004</v>
      </c>
      <c r="C28" s="5" t="s">
        <v>136</v>
      </c>
      <c r="D28" s="6" t="s">
        <v>185</v>
      </c>
      <c r="E28" s="6"/>
      <c r="F28" s="6"/>
      <c r="G28" s="6"/>
      <c r="H28" s="6"/>
      <c r="I28" s="5" t="s">
        <v>182</v>
      </c>
      <c r="J28" s="5"/>
      <c r="K28" s="5"/>
    </row>
    <row r="29" customFormat="1" ht="30" customHeight="1" spans="1:11">
      <c r="A29" s="5">
        <v>27</v>
      </c>
      <c r="B29" s="5">
        <v>20200101008</v>
      </c>
      <c r="C29" s="5" t="s">
        <v>138</v>
      </c>
      <c r="D29" s="6" t="s">
        <v>185</v>
      </c>
      <c r="E29" s="6"/>
      <c r="F29" s="6"/>
      <c r="G29" s="6"/>
      <c r="H29" s="6"/>
      <c r="I29" s="5" t="s">
        <v>182</v>
      </c>
      <c r="J29" s="5"/>
      <c r="K29" s="5"/>
    </row>
    <row r="30" customFormat="1" ht="30" customHeight="1" spans="1:11">
      <c r="A30" s="5">
        <v>28</v>
      </c>
      <c r="B30" s="5">
        <v>20200101012</v>
      </c>
      <c r="C30" s="5" t="s">
        <v>140</v>
      </c>
      <c r="D30" s="6" t="s">
        <v>185</v>
      </c>
      <c r="E30" s="6"/>
      <c r="F30" s="6"/>
      <c r="G30" s="6"/>
      <c r="H30" s="6"/>
      <c r="I30" s="5" t="s">
        <v>182</v>
      </c>
      <c r="J30" s="5"/>
      <c r="K30" s="5"/>
    </row>
    <row r="31" customFormat="1" ht="30" customHeight="1" spans="1:11">
      <c r="A31" s="5">
        <v>29</v>
      </c>
      <c r="B31" s="5">
        <v>20200101026</v>
      </c>
      <c r="C31" s="5" t="s">
        <v>144</v>
      </c>
      <c r="D31" s="6" t="s">
        <v>185</v>
      </c>
      <c r="E31" s="6"/>
      <c r="F31" s="6"/>
      <c r="G31" s="6"/>
      <c r="H31" s="6"/>
      <c r="I31" s="5" t="s">
        <v>182</v>
      </c>
      <c r="J31" s="5"/>
      <c r="K31" s="5"/>
    </row>
    <row r="32" customFormat="1" ht="30" customHeight="1" spans="1:11">
      <c r="A32" s="5">
        <v>30</v>
      </c>
      <c r="B32" s="5">
        <v>20200101044</v>
      </c>
      <c r="C32" s="5" t="s">
        <v>156</v>
      </c>
      <c r="D32" s="6" t="s">
        <v>185</v>
      </c>
      <c r="E32" s="6"/>
      <c r="F32" s="6"/>
      <c r="G32" s="6"/>
      <c r="H32" s="6"/>
      <c r="I32" s="5" t="s">
        <v>182</v>
      </c>
      <c r="J32" s="5"/>
      <c r="K32" s="5"/>
    </row>
    <row r="33" customFormat="1" ht="30" customHeight="1" spans="1:11">
      <c r="A33" s="5">
        <v>31</v>
      </c>
      <c r="B33" s="5">
        <v>20200101060</v>
      </c>
      <c r="C33" s="5" t="s">
        <v>158</v>
      </c>
      <c r="D33" s="6" t="s">
        <v>185</v>
      </c>
      <c r="E33" s="6"/>
      <c r="F33" s="6"/>
      <c r="G33" s="6"/>
      <c r="H33" s="6"/>
      <c r="I33" s="5" t="s">
        <v>182</v>
      </c>
      <c r="J33" s="5"/>
      <c r="K33" s="5"/>
    </row>
    <row r="34" customFormat="1" ht="30" customHeight="1" spans="1:11">
      <c r="A34" s="5">
        <v>32</v>
      </c>
      <c r="B34" s="5">
        <v>20200101067</v>
      </c>
      <c r="C34" s="5" t="s">
        <v>160</v>
      </c>
      <c r="D34" s="6" t="s">
        <v>185</v>
      </c>
      <c r="E34" s="6"/>
      <c r="F34" s="6"/>
      <c r="G34" s="6"/>
      <c r="H34" s="6"/>
      <c r="I34" s="5" t="s">
        <v>182</v>
      </c>
      <c r="J34" s="5"/>
      <c r="K34" s="5"/>
    </row>
    <row r="35" customFormat="1" ht="30" customHeight="1" spans="1:11">
      <c r="A35" s="5">
        <v>33</v>
      </c>
      <c r="B35" s="5">
        <v>20200101073</v>
      </c>
      <c r="C35" s="5" t="s">
        <v>164</v>
      </c>
      <c r="D35" s="6" t="s">
        <v>185</v>
      </c>
      <c r="E35" s="6"/>
      <c r="F35" s="6"/>
      <c r="G35" s="6"/>
      <c r="H35" s="6"/>
      <c r="I35" s="5" t="s">
        <v>182</v>
      </c>
      <c r="J35" s="5"/>
      <c r="K35" s="5"/>
    </row>
  </sheetData>
  <sortState ref="A3:J35">
    <sortCondition ref="H3" descending="1"/>
  </sortState>
  <mergeCells count="1">
    <mergeCell ref="A1:K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L26" sqref="L26"/>
    </sheetView>
  </sheetViews>
  <sheetFormatPr defaultColWidth="9" defaultRowHeight="13.5"/>
  <cols>
    <col min="1" max="1" width="7.125" style="2" customWidth="1"/>
    <col min="2" max="2" width="16.625" style="2" customWidth="1"/>
    <col min="3" max="3" width="11.625" style="2" customWidth="1"/>
    <col min="4" max="4" width="12.875" style="2" customWidth="1"/>
    <col min="5" max="5" width="15.125" style="2" customWidth="1"/>
    <col min="6" max="6" width="16.25" style="2" customWidth="1"/>
    <col min="7" max="7" width="19.125" style="2" customWidth="1"/>
    <col min="8" max="8" width="10.75" style="2" customWidth="1"/>
    <col min="9" max="9" width="11.875" style="2" customWidth="1"/>
    <col min="10" max="10" width="8.125" style="2" customWidth="1"/>
    <col min="11" max="11" width="13.875" customWidth="1"/>
  </cols>
  <sheetData>
    <row r="1" customFormat="1" ht="41.25" customHeight="1" spans="1:11">
      <c r="A1" s="7" t="s">
        <v>186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5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175</v>
      </c>
      <c r="F2" s="4" t="s">
        <v>176</v>
      </c>
      <c r="G2" s="4" t="s">
        <v>177</v>
      </c>
      <c r="H2" s="4" t="s">
        <v>178</v>
      </c>
      <c r="I2" s="4" t="s">
        <v>179</v>
      </c>
      <c r="J2" s="4" t="s">
        <v>180</v>
      </c>
      <c r="K2" s="4" t="s">
        <v>181</v>
      </c>
    </row>
    <row r="3" customFormat="1" ht="30" customHeight="1" spans="1:11">
      <c r="A3" s="5">
        <v>1</v>
      </c>
      <c r="B3" s="5">
        <v>20200101042</v>
      </c>
      <c r="C3" s="5" t="s">
        <v>8</v>
      </c>
      <c r="D3" s="6">
        <v>81.6</v>
      </c>
      <c r="E3" s="6">
        <f t="shared" ref="E3:E23" si="0">D3*0.4</f>
        <v>32.64</v>
      </c>
      <c r="F3" s="6">
        <v>87</v>
      </c>
      <c r="G3" s="6">
        <f t="shared" ref="G3:G23" si="1">F3*0.2</f>
        <v>17.4</v>
      </c>
      <c r="H3" s="6">
        <f t="shared" ref="H3:H23" si="2">E3+G3</f>
        <v>50.04</v>
      </c>
      <c r="I3" s="5" t="s">
        <v>187</v>
      </c>
      <c r="J3" s="5">
        <v>1</v>
      </c>
      <c r="K3" s="5" t="s">
        <v>183</v>
      </c>
    </row>
    <row r="4" customFormat="1" ht="30" customHeight="1" spans="1:11">
      <c r="A4" s="5">
        <v>2</v>
      </c>
      <c r="B4" s="5">
        <v>20200101034</v>
      </c>
      <c r="C4" s="5" t="s">
        <v>12</v>
      </c>
      <c r="D4" s="6">
        <v>75.95</v>
      </c>
      <c r="E4" s="6">
        <f t="shared" si="0"/>
        <v>30.38</v>
      </c>
      <c r="F4" s="6">
        <v>86</v>
      </c>
      <c r="G4" s="6">
        <f t="shared" si="1"/>
        <v>17.2</v>
      </c>
      <c r="H4" s="6">
        <f t="shared" si="2"/>
        <v>47.58</v>
      </c>
      <c r="I4" s="5" t="s">
        <v>187</v>
      </c>
      <c r="J4" s="5">
        <v>2</v>
      </c>
      <c r="K4" s="5" t="s">
        <v>183</v>
      </c>
    </row>
    <row r="5" customFormat="1" ht="30" customHeight="1" spans="1:11">
      <c r="A5" s="5">
        <v>3</v>
      </c>
      <c r="B5" s="5">
        <v>20200101074</v>
      </c>
      <c r="C5" s="5" t="s">
        <v>16</v>
      </c>
      <c r="D5" s="6">
        <v>75.15</v>
      </c>
      <c r="E5" s="6">
        <f t="shared" si="0"/>
        <v>30.06</v>
      </c>
      <c r="F5" s="6">
        <v>71</v>
      </c>
      <c r="G5" s="6">
        <f t="shared" si="1"/>
        <v>14.2</v>
      </c>
      <c r="H5" s="6">
        <f t="shared" si="2"/>
        <v>44.26</v>
      </c>
      <c r="I5" s="5" t="s">
        <v>187</v>
      </c>
      <c r="J5" s="5">
        <v>3</v>
      </c>
      <c r="K5" s="5" t="s">
        <v>183</v>
      </c>
    </row>
    <row r="6" customFormat="1" ht="30" customHeight="1" spans="1:11">
      <c r="A6" s="5">
        <v>4</v>
      </c>
      <c r="B6" s="5">
        <v>20200101056</v>
      </c>
      <c r="C6" s="5" t="s">
        <v>28</v>
      </c>
      <c r="D6" s="6">
        <v>72.7</v>
      </c>
      <c r="E6" s="6">
        <f t="shared" si="0"/>
        <v>29.08</v>
      </c>
      <c r="F6" s="6">
        <v>71</v>
      </c>
      <c r="G6" s="6">
        <f t="shared" si="1"/>
        <v>14.2</v>
      </c>
      <c r="H6" s="6">
        <f t="shared" si="2"/>
        <v>43.28</v>
      </c>
      <c r="I6" s="5" t="s">
        <v>187</v>
      </c>
      <c r="J6" s="5">
        <v>4</v>
      </c>
      <c r="K6" s="5" t="s">
        <v>184</v>
      </c>
    </row>
    <row r="7" customFormat="1" ht="30" customHeight="1" spans="1:11">
      <c r="A7" s="5">
        <v>5</v>
      </c>
      <c r="B7" s="5">
        <v>20200101050</v>
      </c>
      <c r="C7" s="5" t="s">
        <v>24</v>
      </c>
      <c r="D7" s="6">
        <v>73.6</v>
      </c>
      <c r="E7" s="6">
        <f t="shared" si="0"/>
        <v>29.44</v>
      </c>
      <c r="F7" s="6">
        <v>58</v>
      </c>
      <c r="G7" s="6">
        <f t="shared" si="1"/>
        <v>11.6</v>
      </c>
      <c r="H7" s="6">
        <f t="shared" si="2"/>
        <v>41.04</v>
      </c>
      <c r="I7" s="5" t="s">
        <v>187</v>
      </c>
      <c r="J7" s="5">
        <v>5</v>
      </c>
      <c r="K7" s="5" t="s">
        <v>184</v>
      </c>
    </row>
    <row r="8" customFormat="1" ht="30" customHeight="1" spans="1:11">
      <c r="A8" s="5">
        <v>6</v>
      </c>
      <c r="B8" s="5">
        <v>20200101055</v>
      </c>
      <c r="C8" s="5" t="s">
        <v>30</v>
      </c>
      <c r="D8" s="6">
        <v>72.5</v>
      </c>
      <c r="E8" s="6">
        <f t="shared" si="0"/>
        <v>29</v>
      </c>
      <c r="F8" s="6">
        <v>60</v>
      </c>
      <c r="G8" s="6">
        <f t="shared" si="1"/>
        <v>12</v>
      </c>
      <c r="H8" s="6">
        <f t="shared" si="2"/>
        <v>41</v>
      </c>
      <c r="I8" s="5" t="s">
        <v>187</v>
      </c>
      <c r="J8" s="5">
        <v>6</v>
      </c>
      <c r="K8" s="5" t="s">
        <v>184</v>
      </c>
    </row>
    <row r="9" customFormat="1" ht="30" customHeight="1" spans="1:11">
      <c r="A9" s="5">
        <v>7</v>
      </c>
      <c r="B9" s="5">
        <v>20200101048</v>
      </c>
      <c r="C9" s="5" t="s">
        <v>70</v>
      </c>
      <c r="D9" s="6">
        <v>66.5</v>
      </c>
      <c r="E9" s="6">
        <f t="shared" si="0"/>
        <v>26.6</v>
      </c>
      <c r="F9" s="6">
        <v>69</v>
      </c>
      <c r="G9" s="6">
        <f t="shared" si="1"/>
        <v>13.8</v>
      </c>
      <c r="H9" s="6">
        <f t="shared" si="2"/>
        <v>40.4</v>
      </c>
      <c r="I9" s="5" t="s">
        <v>187</v>
      </c>
      <c r="J9" s="5">
        <v>7</v>
      </c>
      <c r="K9" s="5" t="s">
        <v>184</v>
      </c>
    </row>
    <row r="10" customFormat="1" ht="30" customHeight="1" spans="1:11">
      <c r="A10" s="5">
        <v>8</v>
      </c>
      <c r="B10" s="5">
        <v>20200101024</v>
      </c>
      <c r="C10" s="5" t="s">
        <v>40</v>
      </c>
      <c r="D10" s="6">
        <v>69.4</v>
      </c>
      <c r="E10" s="6">
        <f t="shared" si="0"/>
        <v>27.76</v>
      </c>
      <c r="F10" s="6">
        <v>62</v>
      </c>
      <c r="G10" s="6">
        <f t="shared" si="1"/>
        <v>12.4</v>
      </c>
      <c r="H10" s="6">
        <f t="shared" si="2"/>
        <v>40.16</v>
      </c>
      <c r="I10" s="5" t="s">
        <v>187</v>
      </c>
      <c r="J10" s="5">
        <v>8</v>
      </c>
      <c r="K10" s="5" t="s">
        <v>184</v>
      </c>
    </row>
    <row r="11" customFormat="1" ht="30" customHeight="1" spans="1:11">
      <c r="A11" s="5">
        <v>9</v>
      </c>
      <c r="B11" s="5">
        <v>20200101009</v>
      </c>
      <c r="C11" s="5" t="s">
        <v>18</v>
      </c>
      <c r="D11" s="6">
        <v>75</v>
      </c>
      <c r="E11" s="6">
        <f t="shared" si="0"/>
        <v>30</v>
      </c>
      <c r="F11" s="6">
        <v>50</v>
      </c>
      <c r="G11" s="6">
        <f t="shared" si="1"/>
        <v>10</v>
      </c>
      <c r="H11" s="6">
        <f t="shared" si="2"/>
        <v>40</v>
      </c>
      <c r="I11" s="5" t="s">
        <v>187</v>
      </c>
      <c r="J11" s="5">
        <v>9</v>
      </c>
      <c r="K11" s="5" t="s">
        <v>184</v>
      </c>
    </row>
    <row r="12" customFormat="1" ht="30" customHeight="1" spans="1:11">
      <c r="A12" s="5">
        <v>10</v>
      </c>
      <c r="B12" s="5">
        <v>20200101082</v>
      </c>
      <c r="C12" s="5" t="s">
        <v>96</v>
      </c>
      <c r="D12" s="6">
        <v>63.5</v>
      </c>
      <c r="E12" s="6">
        <f t="shared" si="0"/>
        <v>25.4</v>
      </c>
      <c r="F12" s="6">
        <v>72</v>
      </c>
      <c r="G12" s="6">
        <f t="shared" si="1"/>
        <v>14.4</v>
      </c>
      <c r="H12" s="6">
        <f t="shared" si="2"/>
        <v>39.8</v>
      </c>
      <c r="I12" s="5" t="s">
        <v>187</v>
      </c>
      <c r="J12" s="5">
        <v>10</v>
      </c>
      <c r="K12" s="5" t="s">
        <v>184</v>
      </c>
    </row>
    <row r="13" customFormat="1" ht="30" customHeight="1" spans="1:11">
      <c r="A13" s="5">
        <v>11</v>
      </c>
      <c r="B13" s="5">
        <v>20200101010</v>
      </c>
      <c r="C13" s="5" t="s">
        <v>88</v>
      </c>
      <c r="D13" s="6">
        <v>63.95</v>
      </c>
      <c r="E13" s="6">
        <f t="shared" si="0"/>
        <v>25.58</v>
      </c>
      <c r="F13" s="6">
        <v>67</v>
      </c>
      <c r="G13" s="6">
        <f t="shared" si="1"/>
        <v>13.4</v>
      </c>
      <c r="H13" s="6">
        <f t="shared" si="2"/>
        <v>38.98</v>
      </c>
      <c r="I13" s="5" t="s">
        <v>187</v>
      </c>
      <c r="J13" s="5">
        <v>11</v>
      </c>
      <c r="K13" s="5" t="s">
        <v>184</v>
      </c>
    </row>
    <row r="14" customFormat="1" ht="30" customHeight="1" spans="1:11">
      <c r="A14" s="5">
        <v>12</v>
      </c>
      <c r="B14" s="5">
        <v>20200101017</v>
      </c>
      <c r="C14" s="5" t="s">
        <v>20</v>
      </c>
      <c r="D14" s="6">
        <v>74.2</v>
      </c>
      <c r="E14" s="6">
        <f t="shared" si="0"/>
        <v>29.68</v>
      </c>
      <c r="F14" s="6">
        <v>45</v>
      </c>
      <c r="G14" s="6">
        <f t="shared" si="1"/>
        <v>9</v>
      </c>
      <c r="H14" s="6">
        <f t="shared" si="2"/>
        <v>38.68</v>
      </c>
      <c r="I14" s="5" t="s">
        <v>187</v>
      </c>
      <c r="J14" s="5">
        <v>12</v>
      </c>
      <c r="K14" s="5" t="s">
        <v>184</v>
      </c>
    </row>
    <row r="15" customFormat="1" ht="30" customHeight="1" spans="1:11">
      <c r="A15" s="5">
        <v>13</v>
      </c>
      <c r="B15" s="5">
        <v>20200101002</v>
      </c>
      <c r="C15" s="5" t="s">
        <v>84</v>
      </c>
      <c r="D15" s="6">
        <v>64</v>
      </c>
      <c r="E15" s="6">
        <f t="shared" si="0"/>
        <v>25.6</v>
      </c>
      <c r="F15" s="6">
        <v>62</v>
      </c>
      <c r="G15" s="6">
        <f t="shared" si="1"/>
        <v>12.4</v>
      </c>
      <c r="H15" s="6">
        <f t="shared" si="2"/>
        <v>38</v>
      </c>
      <c r="I15" s="5" t="s">
        <v>187</v>
      </c>
      <c r="J15" s="5">
        <v>13</v>
      </c>
      <c r="K15" s="5" t="s">
        <v>184</v>
      </c>
    </row>
    <row r="16" customFormat="1" ht="30" customHeight="1" spans="1:11">
      <c r="A16" s="5">
        <v>14</v>
      </c>
      <c r="B16" s="5">
        <v>20200101032</v>
      </c>
      <c r="C16" s="5" t="s">
        <v>78</v>
      </c>
      <c r="D16" s="6">
        <v>65.35</v>
      </c>
      <c r="E16" s="6">
        <f t="shared" si="0"/>
        <v>26.14</v>
      </c>
      <c r="F16" s="6">
        <v>57</v>
      </c>
      <c r="G16" s="6">
        <f t="shared" si="1"/>
        <v>11.4</v>
      </c>
      <c r="H16" s="6">
        <f t="shared" si="2"/>
        <v>37.54</v>
      </c>
      <c r="I16" s="5" t="s">
        <v>187</v>
      </c>
      <c r="J16" s="5">
        <v>14</v>
      </c>
      <c r="K16" s="5" t="s">
        <v>184</v>
      </c>
    </row>
    <row r="17" customFormat="1" ht="30" customHeight="1" spans="1:11">
      <c r="A17" s="5">
        <v>15</v>
      </c>
      <c r="B17" s="5">
        <v>20200101006</v>
      </c>
      <c r="C17" s="5" t="s">
        <v>72</v>
      </c>
      <c r="D17" s="6">
        <v>65.85</v>
      </c>
      <c r="E17" s="6">
        <f t="shared" si="0"/>
        <v>26.34</v>
      </c>
      <c r="F17" s="6">
        <v>53</v>
      </c>
      <c r="G17" s="6">
        <f t="shared" si="1"/>
        <v>10.6</v>
      </c>
      <c r="H17" s="6">
        <f t="shared" si="2"/>
        <v>36.94</v>
      </c>
      <c r="I17" s="5" t="s">
        <v>187</v>
      </c>
      <c r="J17" s="5">
        <v>15</v>
      </c>
      <c r="K17" s="5" t="s">
        <v>184</v>
      </c>
    </row>
    <row r="18" customFormat="1" ht="30" customHeight="1" spans="1:11">
      <c r="A18" s="5">
        <v>16</v>
      </c>
      <c r="B18" s="5">
        <v>20200101022</v>
      </c>
      <c r="C18" s="5" t="s">
        <v>116</v>
      </c>
      <c r="D18" s="6">
        <v>61.5</v>
      </c>
      <c r="E18" s="6">
        <f t="shared" si="0"/>
        <v>24.6</v>
      </c>
      <c r="F18" s="6">
        <v>60</v>
      </c>
      <c r="G18" s="6">
        <f t="shared" si="1"/>
        <v>12</v>
      </c>
      <c r="H18" s="6">
        <f t="shared" si="2"/>
        <v>36.6</v>
      </c>
      <c r="I18" s="5" t="s">
        <v>187</v>
      </c>
      <c r="J18" s="5">
        <v>16</v>
      </c>
      <c r="K18" s="5" t="s">
        <v>184</v>
      </c>
    </row>
    <row r="19" customFormat="1" ht="30" customHeight="1" spans="1:11">
      <c r="A19" s="5">
        <v>17</v>
      </c>
      <c r="B19" s="5">
        <v>20200101047</v>
      </c>
      <c r="C19" s="5" t="s">
        <v>98</v>
      </c>
      <c r="D19" s="6">
        <v>63.35</v>
      </c>
      <c r="E19" s="6">
        <f t="shared" si="0"/>
        <v>25.34</v>
      </c>
      <c r="F19" s="6">
        <v>55</v>
      </c>
      <c r="G19" s="6">
        <f t="shared" si="1"/>
        <v>11</v>
      </c>
      <c r="H19" s="6">
        <f t="shared" si="2"/>
        <v>36.34</v>
      </c>
      <c r="I19" s="5" t="s">
        <v>187</v>
      </c>
      <c r="J19" s="5">
        <v>17</v>
      </c>
      <c r="K19" s="5" t="s">
        <v>184</v>
      </c>
    </row>
    <row r="20" customFormat="1" ht="30" customHeight="1" spans="1:11">
      <c r="A20" s="5">
        <v>18</v>
      </c>
      <c r="B20" s="5">
        <v>20200101038</v>
      </c>
      <c r="C20" s="5" t="s">
        <v>90</v>
      </c>
      <c r="D20" s="6">
        <v>63.8</v>
      </c>
      <c r="E20" s="6">
        <f t="shared" si="0"/>
        <v>25.52</v>
      </c>
      <c r="F20" s="6">
        <v>54</v>
      </c>
      <c r="G20" s="6">
        <f t="shared" si="1"/>
        <v>10.8</v>
      </c>
      <c r="H20" s="6">
        <f t="shared" si="2"/>
        <v>36.32</v>
      </c>
      <c r="I20" s="5" t="s">
        <v>187</v>
      </c>
      <c r="J20" s="5">
        <v>18</v>
      </c>
      <c r="K20" s="5" t="s">
        <v>184</v>
      </c>
    </row>
    <row r="21" customFormat="1" ht="30" customHeight="1" spans="1:11">
      <c r="A21" s="5">
        <v>19</v>
      </c>
      <c r="B21" s="5">
        <v>20200101030</v>
      </c>
      <c r="C21" s="5" t="s">
        <v>48</v>
      </c>
      <c r="D21" s="6">
        <v>68.25</v>
      </c>
      <c r="E21" s="6">
        <f t="shared" si="0"/>
        <v>27.3</v>
      </c>
      <c r="F21" s="6">
        <v>44</v>
      </c>
      <c r="G21" s="6">
        <f t="shared" si="1"/>
        <v>8.8</v>
      </c>
      <c r="H21" s="6">
        <f t="shared" si="2"/>
        <v>36.1</v>
      </c>
      <c r="I21" s="5" t="s">
        <v>187</v>
      </c>
      <c r="J21" s="5">
        <v>19</v>
      </c>
      <c r="K21" s="5" t="s">
        <v>184</v>
      </c>
    </row>
    <row r="22" customFormat="1" ht="30" customHeight="1" spans="1:11">
      <c r="A22" s="5">
        <v>20</v>
      </c>
      <c r="B22" s="5">
        <v>20200101049</v>
      </c>
      <c r="C22" s="5" t="s">
        <v>64</v>
      </c>
      <c r="D22" s="6">
        <v>67.1</v>
      </c>
      <c r="E22" s="6">
        <f t="shared" si="0"/>
        <v>26.84</v>
      </c>
      <c r="F22" s="6">
        <v>38</v>
      </c>
      <c r="G22" s="6">
        <f t="shared" si="1"/>
        <v>7.6</v>
      </c>
      <c r="H22" s="6">
        <f t="shared" si="2"/>
        <v>34.44</v>
      </c>
      <c r="I22" s="5" t="s">
        <v>187</v>
      </c>
      <c r="J22" s="5">
        <v>20</v>
      </c>
      <c r="K22" s="5" t="s">
        <v>184</v>
      </c>
    </row>
    <row r="23" customFormat="1" ht="30" customHeight="1" spans="1:11">
      <c r="A23" s="5">
        <v>21</v>
      </c>
      <c r="B23" s="5">
        <v>20200101041</v>
      </c>
      <c r="C23" s="5" t="s">
        <v>56</v>
      </c>
      <c r="D23" s="6">
        <v>67.5</v>
      </c>
      <c r="E23" s="6">
        <f t="shared" si="0"/>
        <v>27</v>
      </c>
      <c r="F23" s="6">
        <v>36</v>
      </c>
      <c r="G23" s="6">
        <f t="shared" si="1"/>
        <v>7.2</v>
      </c>
      <c r="H23" s="6">
        <f t="shared" si="2"/>
        <v>34.2</v>
      </c>
      <c r="I23" s="5" t="s">
        <v>187</v>
      </c>
      <c r="J23" s="5">
        <v>21</v>
      </c>
      <c r="K23" s="5" t="s">
        <v>184</v>
      </c>
    </row>
    <row r="24" ht="30" customHeight="1" spans="1:11">
      <c r="A24" s="5">
        <v>22</v>
      </c>
      <c r="B24" s="5">
        <v>20200101027</v>
      </c>
      <c r="C24" s="5" t="s">
        <v>146</v>
      </c>
      <c r="D24" s="6" t="s">
        <v>185</v>
      </c>
      <c r="E24" s="6"/>
      <c r="F24" s="6"/>
      <c r="G24" s="6"/>
      <c r="H24" s="6"/>
      <c r="I24" s="5" t="s">
        <v>187</v>
      </c>
      <c r="J24" s="5"/>
      <c r="K24" s="8"/>
    </row>
    <row r="25" customFormat="1" ht="30" customHeight="1" spans="1:11">
      <c r="A25" s="5">
        <v>23</v>
      </c>
      <c r="B25" s="5">
        <v>20200101039</v>
      </c>
      <c r="C25" s="5" t="s">
        <v>152</v>
      </c>
      <c r="D25" s="6" t="s">
        <v>185</v>
      </c>
      <c r="E25" s="6"/>
      <c r="F25" s="6"/>
      <c r="G25" s="6"/>
      <c r="H25" s="6"/>
      <c r="I25" s="5" t="s">
        <v>187</v>
      </c>
      <c r="J25" s="5"/>
      <c r="K25" s="9"/>
    </row>
    <row r="26" customFormat="1" ht="30" customHeight="1" spans="1:11">
      <c r="A26" s="5">
        <v>24</v>
      </c>
      <c r="B26" s="5">
        <v>20200101043</v>
      </c>
      <c r="C26" s="5" t="s">
        <v>154</v>
      </c>
      <c r="D26" s="6" t="s">
        <v>185</v>
      </c>
      <c r="E26" s="6"/>
      <c r="F26" s="6"/>
      <c r="G26" s="6"/>
      <c r="H26" s="6"/>
      <c r="I26" s="5" t="s">
        <v>187</v>
      </c>
      <c r="J26" s="5"/>
      <c r="K26" s="9"/>
    </row>
    <row r="27" customFormat="1" ht="30" customHeight="1" spans="1:11">
      <c r="A27" s="5">
        <v>25</v>
      </c>
      <c r="B27" s="5">
        <v>20200101079</v>
      </c>
      <c r="C27" s="5" t="s">
        <v>166</v>
      </c>
      <c r="D27" s="6" t="s">
        <v>185</v>
      </c>
      <c r="E27" s="6"/>
      <c r="F27" s="6"/>
      <c r="G27" s="6"/>
      <c r="H27" s="6"/>
      <c r="I27" s="5" t="s">
        <v>187</v>
      </c>
      <c r="J27" s="5"/>
      <c r="K27" s="9"/>
    </row>
    <row r="28" customFormat="1" ht="30" customHeight="1" spans="1:11">
      <c r="A28" s="5">
        <v>26</v>
      </c>
      <c r="B28" s="5">
        <v>20200101080</v>
      </c>
      <c r="C28" s="5" t="s">
        <v>168</v>
      </c>
      <c r="D28" s="6" t="s">
        <v>185</v>
      </c>
      <c r="E28" s="6"/>
      <c r="F28" s="6"/>
      <c r="G28" s="6"/>
      <c r="H28" s="6"/>
      <c r="I28" s="5" t="s">
        <v>187</v>
      </c>
      <c r="J28" s="5"/>
      <c r="K28" s="9"/>
    </row>
  </sheetData>
  <sortState ref="A3:J28">
    <sortCondition ref="H3" descending="1"/>
  </sortState>
  <mergeCells count="1">
    <mergeCell ref="A1:K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F15" sqref="F15"/>
    </sheetView>
  </sheetViews>
  <sheetFormatPr defaultColWidth="9" defaultRowHeight="13.5" outlineLevelRow="7"/>
  <cols>
    <col min="1" max="1" width="7.125" style="2" customWidth="1"/>
    <col min="2" max="2" width="16" style="2" customWidth="1"/>
    <col min="3" max="3" width="11.125" style="2" customWidth="1"/>
    <col min="4" max="4" width="11.625" style="2" customWidth="1"/>
    <col min="5" max="5" width="14" style="2" customWidth="1"/>
    <col min="6" max="6" width="16.25" style="2" customWidth="1"/>
    <col min="7" max="7" width="19.125" style="2" customWidth="1"/>
    <col min="8" max="8" width="10" style="2" customWidth="1"/>
    <col min="9" max="9" width="11.125" style="2" customWidth="1"/>
    <col min="10" max="10" width="9" style="2" customWidth="1"/>
    <col min="11" max="11" width="14.125" customWidth="1"/>
  </cols>
  <sheetData>
    <row r="1" customFormat="1" ht="41.25" customHeight="1" spans="1:10">
      <c r="A1" s="3" t="s">
        <v>188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5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175</v>
      </c>
      <c r="F2" s="4" t="s">
        <v>176</v>
      </c>
      <c r="G2" s="4" t="s">
        <v>177</v>
      </c>
      <c r="H2" s="4" t="s">
        <v>178</v>
      </c>
      <c r="I2" s="4" t="s">
        <v>179</v>
      </c>
      <c r="J2" s="4" t="s">
        <v>180</v>
      </c>
      <c r="K2" s="4" t="s">
        <v>181</v>
      </c>
    </row>
    <row r="3" customFormat="1" ht="30" customHeight="1" spans="1:11">
      <c r="A3" s="5">
        <v>1</v>
      </c>
      <c r="B3" s="5">
        <v>20200101052</v>
      </c>
      <c r="C3" s="5" t="s">
        <v>14</v>
      </c>
      <c r="D3" s="6">
        <v>75.7</v>
      </c>
      <c r="E3" s="6">
        <f>D3*0.4</f>
        <v>30.28</v>
      </c>
      <c r="F3" s="6">
        <v>89</v>
      </c>
      <c r="G3" s="6">
        <f>F3*0.2</f>
        <v>17.8</v>
      </c>
      <c r="H3" s="6">
        <f>E3+G3</f>
        <v>48.08</v>
      </c>
      <c r="I3" s="5" t="s">
        <v>189</v>
      </c>
      <c r="J3" s="5">
        <v>1</v>
      </c>
      <c r="K3" s="5" t="s">
        <v>183</v>
      </c>
    </row>
    <row r="4" customFormat="1" ht="30" customHeight="1" spans="1:11">
      <c r="A4" s="5">
        <v>2</v>
      </c>
      <c r="B4" s="5">
        <v>20200101066</v>
      </c>
      <c r="C4" s="5" t="s">
        <v>120</v>
      </c>
      <c r="D4" s="6">
        <v>60.75</v>
      </c>
      <c r="E4" s="6">
        <f>D4*0.4</f>
        <v>24.3</v>
      </c>
      <c r="F4" s="6">
        <v>72</v>
      </c>
      <c r="G4" s="6">
        <f>F4*0.2</f>
        <v>14.4</v>
      </c>
      <c r="H4" s="6">
        <f>E4+G4</f>
        <v>38.7</v>
      </c>
      <c r="I4" s="5" t="s">
        <v>189</v>
      </c>
      <c r="J4" s="5">
        <v>2</v>
      </c>
      <c r="K4" s="5" t="s">
        <v>183</v>
      </c>
    </row>
    <row r="5" customFormat="1" ht="30" customHeight="1" spans="1:11">
      <c r="A5" s="5">
        <v>3</v>
      </c>
      <c r="B5" s="5">
        <v>20200101058</v>
      </c>
      <c r="C5" s="5" t="s">
        <v>100</v>
      </c>
      <c r="D5" s="6">
        <v>63.05</v>
      </c>
      <c r="E5" s="6">
        <f>D5*0.4</f>
        <v>25.22</v>
      </c>
      <c r="F5" s="6">
        <v>65</v>
      </c>
      <c r="G5" s="6">
        <f>F5*0.2</f>
        <v>13</v>
      </c>
      <c r="H5" s="6">
        <f>E5+G5</f>
        <v>38.22</v>
      </c>
      <c r="I5" s="5" t="s">
        <v>189</v>
      </c>
      <c r="J5" s="5">
        <v>3</v>
      </c>
      <c r="K5" s="5" t="s">
        <v>183</v>
      </c>
    </row>
    <row r="6" customFormat="1" ht="30" customHeight="1" spans="1:11">
      <c r="A6" s="5">
        <v>4</v>
      </c>
      <c r="B6" s="5">
        <v>20200101046</v>
      </c>
      <c r="C6" s="5" t="s">
        <v>106</v>
      </c>
      <c r="D6" s="6">
        <v>62.65</v>
      </c>
      <c r="E6" s="6">
        <f>D6*0.4</f>
        <v>25.06</v>
      </c>
      <c r="F6" s="6">
        <v>46</v>
      </c>
      <c r="G6" s="6">
        <f>F6*0.2</f>
        <v>9.2</v>
      </c>
      <c r="H6" s="6">
        <f>E6+G6</f>
        <v>34.26</v>
      </c>
      <c r="I6" s="5" t="s">
        <v>189</v>
      </c>
      <c r="J6" s="5">
        <v>4</v>
      </c>
      <c r="K6" s="5" t="s">
        <v>184</v>
      </c>
    </row>
    <row r="7" customFormat="1" ht="30" customHeight="1" spans="1:11">
      <c r="A7" s="5">
        <v>5</v>
      </c>
      <c r="B7" s="5">
        <v>20200101003</v>
      </c>
      <c r="C7" s="5" t="s">
        <v>134</v>
      </c>
      <c r="D7" s="6" t="s">
        <v>185</v>
      </c>
      <c r="E7" s="6"/>
      <c r="F7" s="6"/>
      <c r="G7" s="6"/>
      <c r="H7" s="6"/>
      <c r="I7" s="5" t="s">
        <v>189</v>
      </c>
      <c r="J7" s="5"/>
      <c r="K7" s="5"/>
    </row>
    <row r="8" customFormat="1" ht="30" customHeight="1" spans="1:11">
      <c r="A8" s="5">
        <v>6</v>
      </c>
      <c r="B8" s="5">
        <v>20200101036</v>
      </c>
      <c r="C8" s="5" t="s">
        <v>150</v>
      </c>
      <c r="D8" s="6" t="s">
        <v>185</v>
      </c>
      <c r="E8" s="6"/>
      <c r="F8" s="6"/>
      <c r="G8" s="6"/>
      <c r="H8" s="6"/>
      <c r="I8" s="5" t="s">
        <v>189</v>
      </c>
      <c r="J8" s="5"/>
      <c r="K8" s="5"/>
    </row>
  </sheetData>
  <sortState ref="A3:J8">
    <sortCondition ref="H3" descending="1"/>
  </sortState>
  <mergeCells count="1">
    <mergeCell ref="A1:J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G16" sqref="G16"/>
    </sheetView>
  </sheetViews>
  <sheetFormatPr defaultColWidth="9" defaultRowHeight="13.5" outlineLevelRow="6"/>
  <cols>
    <col min="1" max="1" width="7.125" style="2" customWidth="1"/>
    <col min="2" max="2" width="16.5" style="2" customWidth="1"/>
    <col min="3" max="3" width="11.625" style="2" customWidth="1"/>
    <col min="4" max="4" width="12.125" style="2" customWidth="1"/>
    <col min="5" max="5" width="14.625" style="2" customWidth="1"/>
    <col min="6" max="6" width="15.875" style="2" customWidth="1"/>
    <col min="7" max="7" width="19.75" style="2" customWidth="1"/>
    <col min="8" max="8" width="8.875" style="2" customWidth="1"/>
    <col min="9" max="9" width="10.25" style="2" customWidth="1"/>
    <col min="10" max="10" width="7.125" style="2" customWidth="1"/>
    <col min="11" max="11" width="13.375" customWidth="1"/>
  </cols>
  <sheetData>
    <row r="1" customFormat="1" ht="41.25" customHeight="1" spans="1:11">
      <c r="A1" s="7" t="s">
        <v>190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5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175</v>
      </c>
      <c r="F2" s="4" t="s">
        <v>176</v>
      </c>
      <c r="G2" s="4" t="s">
        <v>177</v>
      </c>
      <c r="H2" s="4" t="s">
        <v>178</v>
      </c>
      <c r="I2" s="4" t="s">
        <v>179</v>
      </c>
      <c r="J2" s="4" t="s">
        <v>180</v>
      </c>
      <c r="K2" s="4" t="s">
        <v>181</v>
      </c>
    </row>
    <row r="3" customFormat="1" ht="30" customHeight="1" spans="1:11">
      <c r="A3" s="5">
        <v>1</v>
      </c>
      <c r="B3" s="5">
        <v>20200101068</v>
      </c>
      <c r="C3" s="5" t="s">
        <v>66</v>
      </c>
      <c r="D3" s="6">
        <v>66.75</v>
      </c>
      <c r="E3" s="6">
        <f>D3*0.4</f>
        <v>26.7</v>
      </c>
      <c r="F3" s="6">
        <v>100</v>
      </c>
      <c r="G3" s="6">
        <f>F3*0.2</f>
        <v>20</v>
      </c>
      <c r="H3" s="6">
        <f>E3+G3</f>
        <v>46.7</v>
      </c>
      <c r="I3" s="5" t="s">
        <v>191</v>
      </c>
      <c r="J3" s="5">
        <v>1</v>
      </c>
      <c r="K3" s="5" t="s">
        <v>183</v>
      </c>
    </row>
    <row r="4" customFormat="1" ht="30" customHeight="1" spans="1:11">
      <c r="A4" s="5">
        <v>2</v>
      </c>
      <c r="B4" s="5">
        <v>20200101069</v>
      </c>
      <c r="C4" s="5" t="s">
        <v>36</v>
      </c>
      <c r="D4" s="6">
        <v>71.1</v>
      </c>
      <c r="E4" s="6">
        <f>D4*0.4</f>
        <v>28.44</v>
      </c>
      <c r="F4" s="6">
        <v>64</v>
      </c>
      <c r="G4" s="6">
        <f>F4*0.2</f>
        <v>12.8</v>
      </c>
      <c r="H4" s="6">
        <f>E4+G4</f>
        <v>41.24</v>
      </c>
      <c r="I4" s="5" t="s">
        <v>191</v>
      </c>
      <c r="J4" s="5">
        <v>2</v>
      </c>
      <c r="K4" s="5" t="s">
        <v>183</v>
      </c>
    </row>
    <row r="5" customFormat="1" ht="30" customHeight="1" spans="1:11">
      <c r="A5" s="5">
        <v>3</v>
      </c>
      <c r="B5" s="5">
        <v>20200101019</v>
      </c>
      <c r="C5" s="5" t="s">
        <v>108</v>
      </c>
      <c r="D5" s="6">
        <v>62.2</v>
      </c>
      <c r="E5" s="6">
        <f>D5*0.4</f>
        <v>24.88</v>
      </c>
      <c r="F5" s="6">
        <v>59</v>
      </c>
      <c r="G5" s="6">
        <f>F5*0.2</f>
        <v>11.8</v>
      </c>
      <c r="H5" s="6">
        <f>E5+G5</f>
        <v>36.68</v>
      </c>
      <c r="I5" s="5" t="s">
        <v>191</v>
      </c>
      <c r="J5" s="5">
        <v>3</v>
      </c>
      <c r="K5" s="5" t="s">
        <v>183</v>
      </c>
    </row>
    <row r="6" customFormat="1" ht="30" customHeight="1" spans="1:11">
      <c r="A6" s="5">
        <v>4</v>
      </c>
      <c r="B6" s="5">
        <v>20200101033</v>
      </c>
      <c r="C6" s="5" t="s">
        <v>46</v>
      </c>
      <c r="D6" s="6">
        <v>68.5</v>
      </c>
      <c r="E6" s="6">
        <f>D6*0.4</f>
        <v>27.4</v>
      </c>
      <c r="F6" s="6">
        <v>38</v>
      </c>
      <c r="G6" s="6">
        <f>F6*0.2</f>
        <v>7.6</v>
      </c>
      <c r="H6" s="6">
        <f>E6+G6</f>
        <v>35</v>
      </c>
      <c r="I6" s="5" t="s">
        <v>191</v>
      </c>
      <c r="J6" s="5">
        <v>4</v>
      </c>
      <c r="K6" s="5" t="s">
        <v>184</v>
      </c>
    </row>
    <row r="7" customFormat="1" ht="30" customHeight="1" spans="1:11">
      <c r="A7" s="5">
        <v>5</v>
      </c>
      <c r="B7" s="5">
        <v>20200101031</v>
      </c>
      <c r="C7" s="5" t="s">
        <v>148</v>
      </c>
      <c r="D7" s="6" t="s">
        <v>185</v>
      </c>
      <c r="E7" s="6"/>
      <c r="F7" s="6"/>
      <c r="G7" s="6"/>
      <c r="H7" s="6"/>
      <c r="I7" s="5" t="s">
        <v>191</v>
      </c>
      <c r="J7" s="5"/>
      <c r="K7" s="5"/>
    </row>
  </sheetData>
  <sortState ref="A3:J7">
    <sortCondition ref="H3" descending="1"/>
  </sortState>
  <mergeCells count="1">
    <mergeCell ref="A1:K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G16" sqref="G16"/>
    </sheetView>
  </sheetViews>
  <sheetFormatPr defaultColWidth="9" defaultRowHeight="13.5"/>
  <cols>
    <col min="1" max="1" width="7.125" style="2" customWidth="1"/>
    <col min="2" max="2" width="16.5" style="2" customWidth="1"/>
    <col min="3" max="3" width="11.625" style="2" customWidth="1"/>
    <col min="4" max="4" width="11.75" style="2" customWidth="1"/>
    <col min="5" max="5" width="13.625" style="2" customWidth="1"/>
    <col min="6" max="6" width="16.75" style="2" customWidth="1"/>
    <col min="7" max="7" width="19.5" style="2" customWidth="1"/>
    <col min="8" max="8" width="7.75" style="2" customWidth="1"/>
    <col min="9" max="9" width="10.75" style="2" customWidth="1"/>
    <col min="10" max="10" width="6.5" style="2" customWidth="1"/>
    <col min="11" max="11" width="14.25" customWidth="1"/>
  </cols>
  <sheetData>
    <row r="1" customFormat="1" ht="41.25" customHeight="1" spans="1:11">
      <c r="A1" s="7" t="s">
        <v>192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5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175</v>
      </c>
      <c r="F2" s="4" t="s">
        <v>176</v>
      </c>
      <c r="G2" s="4" t="s">
        <v>177</v>
      </c>
      <c r="H2" s="4" t="s">
        <v>178</v>
      </c>
      <c r="I2" s="4" t="s">
        <v>179</v>
      </c>
      <c r="J2" s="4" t="s">
        <v>180</v>
      </c>
      <c r="K2" s="4" t="s">
        <v>181</v>
      </c>
    </row>
    <row r="3" customFormat="1" ht="30" customHeight="1" spans="1:11">
      <c r="A3" s="5">
        <v>1</v>
      </c>
      <c r="B3" s="5">
        <v>20200101076</v>
      </c>
      <c r="C3" s="5" t="s">
        <v>74</v>
      </c>
      <c r="D3" s="6">
        <v>65.6</v>
      </c>
      <c r="E3" s="6">
        <f>D3*0.4</f>
        <v>26.24</v>
      </c>
      <c r="F3" s="6">
        <v>92</v>
      </c>
      <c r="G3" s="6">
        <f>F3*0.2</f>
        <v>18.4</v>
      </c>
      <c r="H3" s="6">
        <f>E3+G3</f>
        <v>44.64</v>
      </c>
      <c r="I3" s="5" t="s">
        <v>193</v>
      </c>
      <c r="J3" s="5">
        <v>1</v>
      </c>
      <c r="K3" s="5" t="s">
        <v>183</v>
      </c>
    </row>
    <row r="4" customFormat="1" ht="30" customHeight="1" spans="1:11">
      <c r="A4" s="5">
        <v>2</v>
      </c>
      <c r="B4" s="5">
        <v>20200101064</v>
      </c>
      <c r="C4" s="5" t="s">
        <v>112</v>
      </c>
      <c r="D4" s="6">
        <v>62.2</v>
      </c>
      <c r="E4" s="6">
        <f>D4*0.4</f>
        <v>24.88</v>
      </c>
      <c r="F4" s="6">
        <v>70</v>
      </c>
      <c r="G4" s="6">
        <f>F4*0.2</f>
        <v>14</v>
      </c>
      <c r="H4" s="6">
        <f>E4+G4</f>
        <v>38.88</v>
      </c>
      <c r="I4" s="5" t="s">
        <v>193</v>
      </c>
      <c r="J4" s="5">
        <v>2</v>
      </c>
      <c r="K4" s="5" t="s">
        <v>183</v>
      </c>
    </row>
    <row r="5" customFormat="1" ht="30" customHeight="1" spans="1:11">
      <c r="A5" s="5">
        <v>3</v>
      </c>
      <c r="B5" s="5">
        <v>20200101028</v>
      </c>
      <c r="C5" s="5" t="s">
        <v>32</v>
      </c>
      <c r="D5" s="6">
        <v>71.85</v>
      </c>
      <c r="E5" s="6">
        <f>D5*0.4</f>
        <v>28.74</v>
      </c>
      <c r="F5" s="6">
        <v>47</v>
      </c>
      <c r="G5" s="6">
        <f>F5*0.2</f>
        <v>9.4</v>
      </c>
      <c r="H5" s="6">
        <f>E5+G5</f>
        <v>38.14</v>
      </c>
      <c r="I5" s="5" t="s">
        <v>193</v>
      </c>
      <c r="J5" s="5">
        <v>3</v>
      </c>
      <c r="K5" s="5" t="s">
        <v>183</v>
      </c>
    </row>
    <row r="6" customFormat="1" ht="30" customHeight="1" spans="1:11">
      <c r="A6" s="5">
        <v>4</v>
      </c>
      <c r="B6" s="5">
        <v>20200101071</v>
      </c>
      <c r="C6" s="5" t="s">
        <v>162</v>
      </c>
      <c r="D6" s="6" t="s">
        <v>185</v>
      </c>
      <c r="E6" s="6"/>
      <c r="F6" s="6"/>
      <c r="G6" s="6"/>
      <c r="H6" s="6"/>
      <c r="I6" s="5" t="s">
        <v>193</v>
      </c>
      <c r="J6" s="5"/>
      <c r="K6" s="5"/>
    </row>
    <row r="19" spans="6:6">
      <c r="F19" s="6"/>
    </row>
  </sheetData>
  <sortState ref="A3:J6">
    <sortCondition ref="H3" descending="1"/>
  </sortState>
  <mergeCells count="1">
    <mergeCell ref="A1:K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19" sqref="F19"/>
    </sheetView>
  </sheetViews>
  <sheetFormatPr defaultColWidth="9" defaultRowHeight="13.5"/>
  <cols>
    <col min="1" max="1" width="7.125" style="2" customWidth="1"/>
    <col min="2" max="2" width="16.625" style="2" customWidth="1"/>
    <col min="3" max="3" width="11.625" style="2" customWidth="1"/>
    <col min="4" max="4" width="11.5" style="2" customWidth="1"/>
    <col min="5" max="5" width="14.875" style="2" customWidth="1"/>
    <col min="6" max="6" width="17.25" style="2" customWidth="1"/>
    <col min="7" max="7" width="18.625" style="2" customWidth="1"/>
    <col min="8" max="8" width="10.625" style="2" customWidth="1"/>
    <col min="9" max="9" width="10.75" style="2" customWidth="1"/>
    <col min="10" max="10" width="10.125" style="2" customWidth="1"/>
    <col min="11" max="11" width="13.125" customWidth="1"/>
  </cols>
  <sheetData>
    <row r="1" customFormat="1" ht="41.25" customHeight="1" spans="1:10">
      <c r="A1" s="3" t="s">
        <v>194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5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175</v>
      </c>
      <c r="F2" s="4" t="s">
        <v>176</v>
      </c>
      <c r="G2" s="4" t="s">
        <v>177</v>
      </c>
      <c r="H2" s="4" t="s">
        <v>178</v>
      </c>
      <c r="I2" s="4" t="s">
        <v>179</v>
      </c>
      <c r="J2" s="4" t="s">
        <v>180</v>
      </c>
      <c r="K2" s="4" t="s">
        <v>181</v>
      </c>
    </row>
    <row r="3" customFormat="1" ht="30" customHeight="1" spans="1:11">
      <c r="A3" s="5">
        <v>1</v>
      </c>
      <c r="B3" s="5">
        <v>20200101070</v>
      </c>
      <c r="C3" s="5" t="s">
        <v>50</v>
      </c>
      <c r="D3" s="6">
        <v>68.2</v>
      </c>
      <c r="E3" s="6">
        <f t="shared" ref="E3:E8" si="0">D3*0.4</f>
        <v>27.28</v>
      </c>
      <c r="F3" s="6">
        <v>64</v>
      </c>
      <c r="G3" s="6">
        <f t="shared" ref="G3:G8" si="1">F3*0.2</f>
        <v>12.8</v>
      </c>
      <c r="H3" s="6">
        <f t="shared" ref="H3:H8" si="2">E3+G3</f>
        <v>40.08</v>
      </c>
      <c r="I3" s="5" t="s">
        <v>195</v>
      </c>
      <c r="J3" s="5">
        <v>1</v>
      </c>
      <c r="K3" s="5" t="s">
        <v>183</v>
      </c>
    </row>
    <row r="4" customFormat="1" ht="30" customHeight="1" spans="1:11">
      <c r="A4" s="5">
        <v>2</v>
      </c>
      <c r="B4" s="5">
        <v>20200101018</v>
      </c>
      <c r="C4" s="5" t="s">
        <v>94</v>
      </c>
      <c r="D4" s="6">
        <v>63.5</v>
      </c>
      <c r="E4" s="6">
        <f t="shared" si="0"/>
        <v>25.4</v>
      </c>
      <c r="F4" s="6">
        <v>73</v>
      </c>
      <c r="G4" s="6">
        <f t="shared" si="1"/>
        <v>14.6</v>
      </c>
      <c r="H4" s="6">
        <f t="shared" si="2"/>
        <v>40</v>
      </c>
      <c r="I4" s="5" t="s">
        <v>195</v>
      </c>
      <c r="J4" s="5">
        <v>2</v>
      </c>
      <c r="K4" s="5" t="s">
        <v>183</v>
      </c>
    </row>
    <row r="5" customFormat="1" ht="30" customHeight="1" spans="1:11">
      <c r="A5" s="5">
        <v>3</v>
      </c>
      <c r="B5" s="5">
        <v>20200101016</v>
      </c>
      <c r="C5" s="5" t="s">
        <v>104</v>
      </c>
      <c r="D5" s="6">
        <v>62.75</v>
      </c>
      <c r="E5" s="6">
        <f t="shared" si="0"/>
        <v>25.1</v>
      </c>
      <c r="F5" s="6">
        <v>74</v>
      </c>
      <c r="G5" s="6">
        <f t="shared" si="1"/>
        <v>14.8</v>
      </c>
      <c r="H5" s="6">
        <f t="shared" si="2"/>
        <v>39.9</v>
      </c>
      <c r="I5" s="5" t="s">
        <v>195</v>
      </c>
      <c r="J5" s="5">
        <v>3</v>
      </c>
      <c r="K5" s="5" t="s">
        <v>183</v>
      </c>
    </row>
    <row r="6" customFormat="1" ht="30" customHeight="1" spans="1:11">
      <c r="A6" s="5">
        <v>4</v>
      </c>
      <c r="B6" s="5">
        <v>20200101053</v>
      </c>
      <c r="C6" s="5" t="s">
        <v>110</v>
      </c>
      <c r="D6" s="6">
        <v>62.2</v>
      </c>
      <c r="E6" s="6">
        <f t="shared" si="0"/>
        <v>24.88</v>
      </c>
      <c r="F6" s="6">
        <v>65</v>
      </c>
      <c r="G6" s="6">
        <f t="shared" si="1"/>
        <v>13</v>
      </c>
      <c r="H6" s="6">
        <f t="shared" si="2"/>
        <v>37.88</v>
      </c>
      <c r="I6" s="5" t="s">
        <v>195</v>
      </c>
      <c r="J6" s="5">
        <v>4</v>
      </c>
      <c r="K6" s="5" t="s">
        <v>184</v>
      </c>
    </row>
    <row r="7" customFormat="1" ht="30" customHeight="1" spans="1:11">
      <c r="A7" s="5">
        <v>5</v>
      </c>
      <c r="B7" s="5">
        <v>20200101021</v>
      </c>
      <c r="C7" s="5" t="s">
        <v>114</v>
      </c>
      <c r="D7" s="6">
        <v>61.55</v>
      </c>
      <c r="E7" s="6">
        <f t="shared" si="0"/>
        <v>24.62</v>
      </c>
      <c r="F7" s="6">
        <v>54</v>
      </c>
      <c r="G7" s="6">
        <f t="shared" si="1"/>
        <v>10.8</v>
      </c>
      <c r="H7" s="6">
        <f t="shared" si="2"/>
        <v>35.42</v>
      </c>
      <c r="I7" s="5" t="s">
        <v>195</v>
      </c>
      <c r="J7" s="5">
        <v>5</v>
      </c>
      <c r="K7" s="5" t="s">
        <v>184</v>
      </c>
    </row>
    <row r="8" customFormat="1" ht="30" customHeight="1" spans="1:11">
      <c r="A8" s="5">
        <v>6</v>
      </c>
      <c r="B8" s="5">
        <v>20200101054</v>
      </c>
      <c r="C8" s="5" t="s">
        <v>86</v>
      </c>
      <c r="D8" s="6">
        <v>64</v>
      </c>
      <c r="E8" s="6">
        <f t="shared" si="0"/>
        <v>25.6</v>
      </c>
      <c r="F8" s="6">
        <v>27</v>
      </c>
      <c r="G8" s="6">
        <f t="shared" si="1"/>
        <v>5.4</v>
      </c>
      <c r="H8" s="6">
        <f t="shared" si="2"/>
        <v>31</v>
      </c>
      <c r="I8" s="5" t="s">
        <v>195</v>
      </c>
      <c r="J8" s="5">
        <v>6</v>
      </c>
      <c r="K8" s="5" t="s">
        <v>184</v>
      </c>
    </row>
    <row r="9" customFormat="1" ht="30" customHeight="1" spans="1:11">
      <c r="A9" s="5">
        <v>7</v>
      </c>
      <c r="B9" s="5">
        <v>20200101013</v>
      </c>
      <c r="C9" s="5" t="s">
        <v>142</v>
      </c>
      <c r="D9" s="6" t="s">
        <v>185</v>
      </c>
      <c r="E9" s="6"/>
      <c r="F9" s="6"/>
      <c r="G9" s="6"/>
      <c r="H9" s="6"/>
      <c r="I9" s="5" t="s">
        <v>195</v>
      </c>
      <c r="J9" s="5"/>
      <c r="K9" s="5"/>
    </row>
  </sheetData>
  <sortState ref="A3:J9">
    <sortCondition ref="H3" descending="1"/>
  </sortState>
  <mergeCells count="1">
    <mergeCell ref="A1:J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笔试成绩表</vt:lpstr>
      <vt:lpstr>机试成绩表</vt:lpstr>
      <vt:lpstr>乐华</vt:lpstr>
      <vt:lpstr>泉庄</vt:lpstr>
      <vt:lpstr>东山</vt:lpstr>
      <vt:lpstr>东简</vt:lpstr>
      <vt:lpstr>民安</vt:lpstr>
      <vt:lpstr>硇洲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2020-01-22T09:18:36Z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