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50" yWindow="-165" windowWidth="11610" windowHeight="9255"/>
  </bookViews>
  <sheets>
    <sheet name="Sheet1" sheetId="1" r:id="rId1"/>
    <sheet name="Sheet2" sheetId="2" r:id="rId2"/>
    <sheet name="Sheet3" sheetId="3" r:id="rId3"/>
  </sheets>
  <definedNames>
    <definedName name="_GoBack" localSheetId="0">Sheet1!$D$24</definedName>
  </definedNames>
  <calcPr calcId="124519"/>
</workbook>
</file>

<file path=xl/calcChain.xml><?xml version="1.0" encoding="utf-8"?>
<calcChain xmlns="http://schemas.openxmlformats.org/spreadsheetml/2006/main">
  <c r="D3" i="1"/>
  <c r="C3"/>
</calcChain>
</file>

<file path=xl/sharedStrings.xml><?xml version="1.0" encoding="utf-8"?>
<sst xmlns="http://schemas.openxmlformats.org/spreadsheetml/2006/main" count="95" uniqueCount="61">
  <si>
    <t>东海岛第二批基础设施建设项目（调整后）子项目情况表</t>
  </si>
  <si>
    <t>序号</t>
  </si>
  <si>
    <t>子项目名称</t>
  </si>
  <si>
    <t>项目总投资</t>
  </si>
  <si>
    <t>2020年7-12月资金需求</t>
  </si>
  <si>
    <t>调整专项债资金</t>
  </si>
  <si>
    <t>优先级</t>
  </si>
  <si>
    <t>责任单位</t>
  </si>
  <si>
    <t>备注</t>
  </si>
  <si>
    <t>东海岛农村生活污水处理设施建设项目（200条村）</t>
  </si>
  <si>
    <t>A</t>
  </si>
  <si>
    <t>区乡村振兴办</t>
  </si>
  <si>
    <t>湛江港东海岛港区航道项目</t>
  </si>
  <si>
    <t>区住建局
区交通局</t>
  </si>
  <si>
    <t>区农业局</t>
  </si>
  <si>
    <t>正在施工。</t>
  </si>
  <si>
    <t>湛江东海岛港区边检营房（含干部公寓住房）项目</t>
  </si>
  <si>
    <t>区住建局</t>
  </si>
  <si>
    <t>具备交工条件。</t>
  </si>
  <si>
    <t>湛江东海岛园区党群服务中心改造工程</t>
  </si>
  <si>
    <t>区交通局</t>
  </si>
  <si>
    <t>项目已完工并投入使用。</t>
  </si>
  <si>
    <t>湛江经开区档案馆装修工程</t>
  </si>
  <si>
    <t>已完成施工图设计和预算编制，一层二层优化方案已确定。</t>
  </si>
  <si>
    <t>东简污水处理厂尾水临时排放工程</t>
  </si>
  <si>
    <t>取消海域段，采用海改陆方案，即临时接入工业尾水总管排放的方案，方案已通过区党政班子会审议同意，正开展前期工作。</t>
  </si>
  <si>
    <t>东海岛工业尾水总管（海域段）</t>
  </si>
  <si>
    <t>区财政局</t>
  </si>
  <si>
    <t>已完成项目结算。</t>
  </si>
  <si>
    <t>该项目已完成沉淀区东侧部分，总体形象的已完成20%。</t>
  </si>
  <si>
    <t>东参村安置小区市政配套项目</t>
  </si>
  <si>
    <t>设计已招标，主要存在征地问题未落实。</t>
  </si>
  <si>
    <t>施工已进场，因南坡村公财问题未解决，目前无法施工。</t>
  </si>
  <si>
    <t>B</t>
  </si>
  <si>
    <t>区人口局</t>
  </si>
  <si>
    <t>正在开展竣工验收测量。</t>
  </si>
  <si>
    <t>东山镇污水管网</t>
  </si>
  <si>
    <t>东山街道办</t>
  </si>
  <si>
    <t>打通东山镇区污水管网“毛细血管”。</t>
  </si>
  <si>
    <t>四好农村路砂土路改造工程</t>
  </si>
  <si>
    <t>交通局具体负责实施。</t>
  </si>
  <si>
    <t>张云路</t>
  </si>
  <si>
    <t>硇洲镇镇区环境基础设施建设项目</t>
  </si>
  <si>
    <t>硇洲镇镇政府</t>
  </si>
  <si>
    <t>中央商务区一环路道路、排水工程</t>
  </si>
  <si>
    <t>C</t>
  </si>
  <si>
    <t>开展设计工作。</t>
  </si>
  <si>
    <t>湛江东海岛中央商务区公园项目</t>
  </si>
  <si>
    <t>完成地下室工程。</t>
  </si>
  <si>
    <t>区应急局</t>
  </si>
  <si>
    <t>备注：在原东海岛第二批基础设施建设项目的基础上删除优先级为C级的项目，在原东海岛基础设施建设项目中剔除没有资金需求的项目，增加东海岛镇村污水处理工程、东海岛港区航道工程和四好农村路砂土路改造工程。</t>
  </si>
  <si>
    <t>8月份完成勘察设计招标工作。</t>
    <phoneticPr fontId="7" type="noConversion"/>
  </si>
  <si>
    <t>广东省硇洲示范性渔港建设项目</t>
    <phoneticPr fontId="7" type="noConversion"/>
  </si>
  <si>
    <t>东海岛钢铁配套园区南侧红线内护坡工程</t>
    <phoneticPr fontId="7" type="noConversion"/>
  </si>
  <si>
    <t>东山街道革命烈士纪念碑陵园改造工程</t>
    <phoneticPr fontId="7" type="noConversion"/>
  </si>
  <si>
    <t>未立项</t>
    <phoneticPr fontId="7" type="noConversion"/>
  </si>
  <si>
    <t>包含在宝钢大项目内立项</t>
    <phoneticPr fontId="7" type="noConversion"/>
  </si>
  <si>
    <t>中科广东炼化一体化配套项目园区二期场地土方平整工程</t>
    <phoneticPr fontId="7" type="noConversion"/>
  </si>
  <si>
    <t>广东应急救援实训演练湛江基地项目（一期）</t>
    <phoneticPr fontId="7" type="noConversion"/>
  </si>
  <si>
    <t>东海岛产业配套留用地D区（宝钢东北角）吹填造地工程</t>
    <phoneticPr fontId="7" type="noConversion"/>
  </si>
  <si>
    <t>特勤消防站</t>
    <phoneticPr fontId="7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</si>
</sst>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zoomScale="80" zoomScaleNormal="80" workbookViewId="0">
      <selection activeCell="L21" sqref="L21"/>
    </sheetView>
  </sheetViews>
  <sheetFormatPr defaultColWidth="9" defaultRowHeight="13.5"/>
  <cols>
    <col min="1" max="1" width="6.125" style="4" customWidth="1"/>
    <col min="2" max="2" width="29" customWidth="1"/>
    <col min="3" max="3" width="17.5" customWidth="1"/>
    <col min="4" max="4" width="16.625" customWidth="1"/>
    <col min="5" max="5" width="11.75" customWidth="1"/>
    <col min="6" max="6" width="6.75" customWidth="1"/>
    <col min="7" max="7" width="17.5" customWidth="1"/>
    <col min="8" max="8" width="25.875" customWidth="1"/>
    <col min="9" max="9" width="24.875" hidden="1" customWidth="1"/>
    <col min="10" max="10" width="29.375" customWidth="1"/>
  </cols>
  <sheetData>
    <row r="1" spans="1:9" s="1" customFormat="1" ht="50.25" customHeight="1">
      <c r="A1" s="19" t="s">
        <v>0</v>
      </c>
      <c r="B1" s="19"/>
      <c r="C1" s="19"/>
      <c r="D1" s="19"/>
      <c r="E1" s="19"/>
      <c r="F1" s="19"/>
      <c r="G1" s="19"/>
      <c r="H1" s="19"/>
    </row>
    <row r="2" spans="1:9" s="2" customFormat="1" ht="70.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9" s="2" customFormat="1" ht="44.25" customHeight="1">
      <c r="A3" s="5"/>
      <c r="B3" s="5"/>
      <c r="C3" s="5">
        <f>SUM(C4:C24)</f>
        <v>244938.25</v>
      </c>
      <c r="D3" s="5">
        <f>SUM(D4:D24)</f>
        <v>47280</v>
      </c>
      <c r="E3" s="5"/>
      <c r="F3" s="5"/>
      <c r="G3" s="5"/>
      <c r="H3" s="5"/>
    </row>
    <row r="4" spans="1:9" s="3" customFormat="1" ht="64.5" customHeight="1">
      <c r="A4" s="11">
        <v>1</v>
      </c>
      <c r="B4" s="12" t="s">
        <v>9</v>
      </c>
      <c r="C4" s="16">
        <v>18000</v>
      </c>
      <c r="D4" s="11">
        <v>18000</v>
      </c>
      <c r="E4" s="11"/>
      <c r="F4" s="11" t="s">
        <v>10</v>
      </c>
      <c r="G4" s="11" t="s">
        <v>11</v>
      </c>
      <c r="H4" s="12"/>
    </row>
    <row r="5" spans="1:9" s="3" customFormat="1" ht="58.5" customHeight="1">
      <c r="A5" s="11">
        <v>2</v>
      </c>
      <c r="B5" s="12" t="s">
        <v>12</v>
      </c>
      <c r="C5" s="16">
        <v>67630</v>
      </c>
      <c r="D5" s="17">
        <v>500</v>
      </c>
      <c r="E5" s="11"/>
      <c r="F5" s="11" t="s">
        <v>10</v>
      </c>
      <c r="G5" s="13" t="s">
        <v>13</v>
      </c>
      <c r="H5" s="12" t="s">
        <v>51</v>
      </c>
    </row>
    <row r="6" spans="1:9" s="3" customFormat="1" ht="65.25" customHeight="1">
      <c r="A6" s="11">
        <v>3</v>
      </c>
      <c r="B6" s="12" t="s">
        <v>52</v>
      </c>
      <c r="C6" s="16">
        <v>37795.35</v>
      </c>
      <c r="D6" s="17">
        <v>0</v>
      </c>
      <c r="E6" s="11"/>
      <c r="F6" s="11" t="s">
        <v>10</v>
      </c>
      <c r="G6" s="11" t="s">
        <v>14</v>
      </c>
      <c r="H6" s="12" t="s">
        <v>15</v>
      </c>
    </row>
    <row r="7" spans="1:9" s="3" customFormat="1" ht="62.25" customHeight="1">
      <c r="A7" s="11">
        <v>4</v>
      </c>
      <c r="B7" s="12" t="s">
        <v>16</v>
      </c>
      <c r="C7" s="16">
        <v>2366.5</v>
      </c>
      <c r="D7" s="11">
        <v>300</v>
      </c>
      <c r="E7" s="11"/>
      <c r="F7" s="11" t="s">
        <v>10</v>
      </c>
      <c r="G7" s="11" t="s">
        <v>17</v>
      </c>
      <c r="H7" s="12" t="s">
        <v>18</v>
      </c>
    </row>
    <row r="8" spans="1:9" s="3" customFormat="1" ht="58.5" customHeight="1">
      <c r="A8" s="11">
        <v>5</v>
      </c>
      <c r="B8" s="12" t="s">
        <v>19</v>
      </c>
      <c r="C8" s="16">
        <v>1868.67</v>
      </c>
      <c r="D8" s="11">
        <v>400</v>
      </c>
      <c r="E8" s="11"/>
      <c r="F8" s="11" t="s">
        <v>10</v>
      </c>
      <c r="G8" s="11" t="s">
        <v>20</v>
      </c>
      <c r="H8" s="12" t="s">
        <v>21</v>
      </c>
    </row>
    <row r="9" spans="1:9" s="6" customFormat="1" ht="75.75" customHeight="1">
      <c r="A9" s="14">
        <v>6</v>
      </c>
      <c r="B9" s="15" t="s">
        <v>22</v>
      </c>
      <c r="C9" s="16">
        <v>400</v>
      </c>
      <c r="D9" s="14">
        <v>400</v>
      </c>
      <c r="E9" s="14"/>
      <c r="F9" s="14" t="s">
        <v>10</v>
      </c>
      <c r="G9" s="14" t="s">
        <v>17</v>
      </c>
      <c r="H9" s="15" t="s">
        <v>23</v>
      </c>
      <c r="I9" s="10" t="s">
        <v>55</v>
      </c>
    </row>
    <row r="10" spans="1:9" s="3" customFormat="1" ht="85.5" customHeight="1">
      <c r="A10" s="11">
        <v>7</v>
      </c>
      <c r="B10" s="12" t="s">
        <v>24</v>
      </c>
      <c r="C10" s="16">
        <v>2606.8000000000002</v>
      </c>
      <c r="D10" s="11">
        <v>1500</v>
      </c>
      <c r="E10" s="11"/>
      <c r="F10" s="11" t="s">
        <v>10</v>
      </c>
      <c r="G10" s="11" t="s">
        <v>17</v>
      </c>
      <c r="H10" s="12" t="s">
        <v>25</v>
      </c>
      <c r="I10" s="9" t="s">
        <v>55</v>
      </c>
    </row>
    <row r="11" spans="1:9" s="3" customFormat="1" ht="63" customHeight="1">
      <c r="A11" s="11">
        <v>8</v>
      </c>
      <c r="B11" s="12" t="s">
        <v>26</v>
      </c>
      <c r="C11" s="18">
        <v>21885</v>
      </c>
      <c r="D11" s="11">
        <v>16000</v>
      </c>
      <c r="E11" s="11"/>
      <c r="F11" s="11" t="s">
        <v>10</v>
      </c>
      <c r="G11" s="11" t="s">
        <v>27</v>
      </c>
      <c r="H11" s="12" t="s">
        <v>28</v>
      </c>
      <c r="I11" s="8" t="s">
        <v>56</v>
      </c>
    </row>
    <row r="12" spans="1:9" s="6" customFormat="1" ht="93.75" customHeight="1">
      <c r="A12" s="14">
        <v>9</v>
      </c>
      <c r="B12" s="15" t="s">
        <v>59</v>
      </c>
      <c r="C12" s="16">
        <v>5176.8</v>
      </c>
      <c r="D12" s="14">
        <v>2000</v>
      </c>
      <c r="E12" s="14"/>
      <c r="F12" s="14" t="s">
        <v>10</v>
      </c>
      <c r="G12" s="14" t="s">
        <v>17</v>
      </c>
      <c r="H12" s="15" t="s">
        <v>29</v>
      </c>
    </row>
    <row r="13" spans="1:9" s="3" customFormat="1" ht="52.5" customHeight="1">
      <c r="A13" s="11">
        <v>10</v>
      </c>
      <c r="B13" s="12" t="s">
        <v>60</v>
      </c>
      <c r="C13" s="16">
        <v>2700</v>
      </c>
      <c r="D13" s="11">
        <v>300</v>
      </c>
      <c r="E13" s="11"/>
      <c r="F13" s="11" t="s">
        <v>10</v>
      </c>
      <c r="G13" s="11" t="s">
        <v>27</v>
      </c>
      <c r="H13" s="12"/>
    </row>
    <row r="14" spans="1:9" s="3" customFormat="1" ht="61.5" customHeight="1">
      <c r="A14" s="11">
        <v>11</v>
      </c>
      <c r="B14" s="12" t="s">
        <v>30</v>
      </c>
      <c r="C14" s="18">
        <v>1200</v>
      </c>
      <c r="D14" s="11">
        <v>1000</v>
      </c>
      <c r="E14" s="11"/>
      <c r="F14" s="11" t="s">
        <v>10</v>
      </c>
      <c r="G14" s="11" t="s">
        <v>17</v>
      </c>
      <c r="H14" s="12" t="s">
        <v>31</v>
      </c>
    </row>
    <row r="15" spans="1:9" s="3" customFormat="1" ht="85.5" customHeight="1">
      <c r="A15" s="11">
        <v>12</v>
      </c>
      <c r="B15" s="12" t="s">
        <v>53</v>
      </c>
      <c r="C15" s="16">
        <v>447.21</v>
      </c>
      <c r="D15" s="11">
        <v>300</v>
      </c>
      <c r="E15" s="11"/>
      <c r="F15" s="11" t="s">
        <v>10</v>
      </c>
      <c r="G15" s="11" t="s">
        <v>17</v>
      </c>
      <c r="H15" s="12" t="s">
        <v>32</v>
      </c>
    </row>
    <row r="16" spans="1:9" s="3" customFormat="1" ht="62.25" customHeight="1">
      <c r="A16" s="11">
        <v>13</v>
      </c>
      <c r="B16" s="12" t="s">
        <v>54</v>
      </c>
      <c r="C16" s="16">
        <v>339.03</v>
      </c>
      <c r="D16" s="11">
        <v>200</v>
      </c>
      <c r="E16" s="11"/>
      <c r="F16" s="11" t="s">
        <v>33</v>
      </c>
      <c r="G16" s="11" t="s">
        <v>34</v>
      </c>
      <c r="H16" s="12"/>
    </row>
    <row r="17" spans="1:9" s="3" customFormat="1" ht="87.75" customHeight="1">
      <c r="A17" s="11">
        <v>14</v>
      </c>
      <c r="B17" s="12" t="s">
        <v>57</v>
      </c>
      <c r="C17" s="16">
        <v>15000</v>
      </c>
      <c r="D17" s="11">
        <v>1000</v>
      </c>
      <c r="E17" s="11"/>
      <c r="F17" s="11" t="s">
        <v>33</v>
      </c>
      <c r="G17" s="11" t="s">
        <v>17</v>
      </c>
      <c r="H17" s="12" t="s">
        <v>35</v>
      </c>
    </row>
    <row r="18" spans="1:9" s="6" customFormat="1" ht="72.75" customHeight="1">
      <c r="A18" s="14">
        <v>15</v>
      </c>
      <c r="B18" s="15" t="s">
        <v>36</v>
      </c>
      <c r="C18" s="18">
        <v>800</v>
      </c>
      <c r="D18" s="14">
        <v>400</v>
      </c>
      <c r="E18" s="14"/>
      <c r="F18" s="14" t="s">
        <v>33</v>
      </c>
      <c r="G18" s="14" t="s">
        <v>37</v>
      </c>
      <c r="H18" s="15" t="s">
        <v>38</v>
      </c>
      <c r="I18" s="7" t="s">
        <v>55</v>
      </c>
    </row>
    <row r="19" spans="1:9" s="6" customFormat="1" ht="69.75" customHeight="1">
      <c r="A19" s="14">
        <v>16</v>
      </c>
      <c r="B19" s="15" t="s">
        <v>39</v>
      </c>
      <c r="C19" s="16">
        <v>1500</v>
      </c>
      <c r="D19" s="14">
        <v>1500</v>
      </c>
      <c r="E19" s="14"/>
      <c r="F19" s="14" t="s">
        <v>10</v>
      </c>
      <c r="G19" s="14" t="s">
        <v>20</v>
      </c>
      <c r="H19" s="15" t="s">
        <v>40</v>
      </c>
      <c r="I19" s="7" t="s">
        <v>55</v>
      </c>
    </row>
    <row r="20" spans="1:9" s="6" customFormat="1" ht="60" customHeight="1">
      <c r="A20" s="14">
        <v>17</v>
      </c>
      <c r="B20" s="15" t="s">
        <v>41</v>
      </c>
      <c r="C20" s="18">
        <v>1000</v>
      </c>
      <c r="D20" s="14">
        <v>300</v>
      </c>
      <c r="E20" s="14"/>
      <c r="F20" s="14" t="s">
        <v>10</v>
      </c>
      <c r="G20" s="14" t="s">
        <v>37</v>
      </c>
      <c r="H20" s="15"/>
      <c r="I20" s="7" t="s">
        <v>55</v>
      </c>
    </row>
    <row r="21" spans="1:9" s="3" customFormat="1" ht="80.25" customHeight="1">
      <c r="A21" s="11">
        <v>18</v>
      </c>
      <c r="B21" s="12" t="s">
        <v>42</v>
      </c>
      <c r="C21" s="16">
        <v>200</v>
      </c>
      <c r="D21" s="11">
        <v>200</v>
      </c>
      <c r="E21" s="11"/>
      <c r="F21" s="11" t="s">
        <v>10</v>
      </c>
      <c r="G21" s="11" t="s">
        <v>43</v>
      </c>
      <c r="H21" s="12"/>
      <c r="I21" t="s">
        <v>55</v>
      </c>
    </row>
    <row r="22" spans="1:9" s="3" customFormat="1" ht="81" customHeight="1">
      <c r="A22" s="11">
        <v>19</v>
      </c>
      <c r="B22" s="12" t="s">
        <v>44</v>
      </c>
      <c r="C22" s="16">
        <v>15000</v>
      </c>
      <c r="D22" s="11">
        <v>200</v>
      </c>
      <c r="E22" s="11"/>
      <c r="F22" s="11" t="s">
        <v>45</v>
      </c>
      <c r="G22" s="11" t="s">
        <v>17</v>
      </c>
      <c r="H22" s="12" t="s">
        <v>46</v>
      </c>
    </row>
    <row r="23" spans="1:9" s="3" customFormat="1" ht="91.5" customHeight="1">
      <c r="A23" s="11">
        <v>20</v>
      </c>
      <c r="B23" s="12" t="s">
        <v>47</v>
      </c>
      <c r="C23" s="16">
        <v>22178.89</v>
      </c>
      <c r="D23" s="11">
        <v>2000</v>
      </c>
      <c r="E23" s="11"/>
      <c r="F23" s="11" t="s">
        <v>33</v>
      </c>
      <c r="G23" s="11" t="s">
        <v>17</v>
      </c>
      <c r="H23" s="12" t="s">
        <v>48</v>
      </c>
    </row>
    <row r="24" spans="1:9" s="3" customFormat="1" ht="77.25" customHeight="1">
      <c r="A24" s="11">
        <v>21</v>
      </c>
      <c r="B24" s="12" t="s">
        <v>58</v>
      </c>
      <c r="C24" s="16">
        <v>26844</v>
      </c>
      <c r="D24" s="11">
        <v>780</v>
      </c>
      <c r="E24" s="11"/>
      <c r="F24" s="11" t="s">
        <v>10</v>
      </c>
      <c r="G24" s="11" t="s">
        <v>49</v>
      </c>
      <c r="H24" s="12"/>
    </row>
    <row r="25" spans="1:9" ht="69.75" customHeight="1">
      <c r="A25" s="20" t="s">
        <v>50</v>
      </c>
      <c r="B25" s="20"/>
      <c r="C25" s="20"/>
      <c r="D25" s="20"/>
      <c r="E25" s="20"/>
      <c r="F25" s="20"/>
      <c r="G25" s="20"/>
      <c r="H25" s="20"/>
    </row>
  </sheetData>
  <mergeCells count="2">
    <mergeCell ref="A1:H1"/>
    <mergeCell ref="A25:H25"/>
  </mergeCells>
  <phoneticPr fontId="7" type="noConversion"/>
  <pageMargins left="0.7" right="0.7" top="0.75" bottom="0.75" header="0.3" footer="0.3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唐辉</cp:lastModifiedBy>
  <cp:lastPrinted>2020-08-28T02:24:07Z</cp:lastPrinted>
  <dcterms:created xsi:type="dcterms:W3CDTF">2006-09-13T11:21:00Z</dcterms:created>
  <dcterms:modified xsi:type="dcterms:W3CDTF">2020-08-31T01:09:47Z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